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75" activeTab="6"/>
  </bookViews>
  <sheets>
    <sheet name="Д" sheetId="1" r:id="rId1"/>
    <sheet name="Ф" sheetId="2" r:id="rId2"/>
    <sheet name="В" sheetId="3" r:id="rId3"/>
    <sheet name="К" sheetId="4" r:id="rId4"/>
    <sheet name="Т" sheetId="5" r:id="rId5"/>
    <sheet name="Б" sheetId="6" r:id="rId6"/>
    <sheet name="П" sheetId="7" r:id="rId7"/>
  </sheets>
  <definedNames>
    <definedName name="_xlnm.Print_Area" localSheetId="6">'П'!$A$1:$J$31</definedName>
    <definedName name="_xlnm.Print_Area" localSheetId="4">'Т'!$A$1:$D$47</definedName>
    <definedName name="_xlnm.Print_Area" localSheetId="1">'Ф'!$A$1:$F$29</definedName>
  </definedNames>
  <calcPr fullCalcOnLoad="1"/>
</workbook>
</file>

<file path=xl/sharedStrings.xml><?xml version="1.0" encoding="utf-8"?>
<sst xmlns="http://schemas.openxmlformats.org/spreadsheetml/2006/main" count="471" uniqueCount="234">
  <si>
    <t>Додаток 1</t>
  </si>
  <si>
    <t>Код</t>
  </si>
  <si>
    <t>Всього</t>
  </si>
  <si>
    <t>Загальний фонд</t>
  </si>
  <si>
    <t>Спеціальний фонд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</si>
  <si>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</si>
  <si>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</si>
  <si>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</si>
  <si>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</si>
  <si>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</si>
  <si>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Додаток 2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</si>
  <si>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</si>
  <si>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</si>
  <si>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</si>
  <si>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</si>
  <si>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</si>
  <si>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</si>
  <si>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</si>
  <si>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2</t>
  </si>
  <si>
    <t>3</t>
  </si>
  <si>
    <t>4</t>
  </si>
  <si>
    <t>5</t>
  </si>
  <si>
    <t>1</t>
  </si>
  <si>
    <t>6</t>
  </si>
  <si>
    <t>7</t>
  </si>
  <si>
    <t>8</t>
  </si>
  <si>
    <t>9</t>
  </si>
  <si>
    <t>Додаток 3</t>
  </si>
  <si>
    <t>усього</t>
  </si>
  <si>
    <t>(код бюджету)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</si>
  <si>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</si>
  <si>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</si>
  <si>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</si>
  <si>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</si>
  <si>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</si>
  <si>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</si>
  <si>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>10</t>
  </si>
  <si>
    <t>X</t>
  </si>
  <si>
    <t>Разом доходів</t>
  </si>
  <si>
    <t>Адміністративний збір за державну реєстрацію речових прав на нерухоме майно та їх обтяжень </t>
  </si>
  <si>
    <t>25309200000</t>
  </si>
  <si>
    <t>Начальник  фінансового відділу</t>
  </si>
  <si>
    <t>Корюківської  райдержадміністрації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</si>
  <si>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</si>
  <si>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</si>
  <si>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</si>
  <si>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</si>
  <si>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</si>
  <si>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</si>
  <si>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</si>
  <si>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</si>
  <si>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</si>
  <si>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Валентина ЄРЕМЕНКО</t>
  </si>
  <si>
    <t>"Нагородження відзнаками Корюківської районної ради та Корюківської райдержадміністрації" на 2021 - 2025 роки</t>
  </si>
  <si>
    <t>0200000</t>
  </si>
  <si>
    <t>0210000</t>
  </si>
  <si>
    <t>0213104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</si>
  <si>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</si>
  <si>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</si>
  <si>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</si>
  <si>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0213121</t>
  </si>
  <si>
    <t>3121</t>
  </si>
  <si>
    <t>1040</t>
  </si>
  <si>
    <t>Утримання та забезпечення діяльності центрів соціальних служб</t>
  </si>
  <si>
    <t>0214030</t>
  </si>
  <si>
    <t>4030</t>
  </si>
  <si>
    <t>0824</t>
  </si>
  <si>
    <t>Забезпечення діяльності бібліотек</t>
  </si>
  <si>
    <t>0217322</t>
  </si>
  <si>
    <t>7322</t>
  </si>
  <si>
    <t>0443</t>
  </si>
  <si>
    <t>УСЬОГО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</si>
  <si>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</si>
  <si>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</si>
  <si>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</si>
  <si>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</si>
  <si>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</si>
  <si>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Загальне фінансування</t>
  </si>
  <si>
    <t>Фінансування за активними операціями</t>
  </si>
  <si>
    <t>Зміни обсягів бюджетних коштів</t>
  </si>
  <si>
    <r>
      <t>Будівництво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медичних установ та закладів</t>
    </r>
  </si>
  <si>
    <t>Додаток 5</t>
  </si>
  <si>
    <t xml:space="preserve">Назва об’єкта будівництва/вид будівельних робіт, у тому числі проектні роботи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</si>
  <si>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</si>
  <si>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</si>
  <si>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</si>
  <si>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</si>
  <si>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</si>
  <si>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Корюківська районна державна адміністрація</t>
  </si>
  <si>
    <t>2020-2021</t>
  </si>
  <si>
    <t>Всього бюджет розвитку</t>
  </si>
  <si>
    <t>25517000000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</si>
  <si>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</si>
  <si>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</si>
  <si>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</si>
  <si>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</si>
  <si>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</si>
  <si>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25100000000</t>
  </si>
  <si>
    <t>Обласний бюджет Чернігівської області</t>
  </si>
  <si>
    <t>41053900</t>
  </si>
  <si>
    <t>Інші субвенції з місцевого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</si>
  <si>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</si>
  <si>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</si>
  <si>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</si>
  <si>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</si>
  <si>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</si>
  <si>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</si>
  <si>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</si>
  <si>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</si>
  <si>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</si>
  <si>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</si>
  <si>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25507000000</t>
  </si>
  <si>
    <t>25510000000</t>
  </si>
  <si>
    <t>Бюджет Сновської міської територіальної громади</t>
  </si>
  <si>
    <t>Бюджет Менської міської територіальної громади</t>
  </si>
  <si>
    <t>25529000000</t>
  </si>
  <si>
    <t>Бюджет Сосницької селищної територіальної громади</t>
  </si>
  <si>
    <t>25532000000</t>
  </si>
  <si>
    <t>Бюджет Холминської селищної територіальної громади</t>
  </si>
  <si>
    <t>Найменування згідно з Класифікацією доходів бюджету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</si>
  <si>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</si>
  <si>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</si>
  <si>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</si>
  <si>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</si>
  <si>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</si>
  <si>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</si>
  <si>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0212010</t>
  </si>
  <si>
    <t>2010</t>
  </si>
  <si>
    <t>0731</t>
  </si>
  <si>
    <t>Багатопрофільна стаціонарна медична допомога населенню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</si>
  <si>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</si>
  <si>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</si>
  <si>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</si>
  <si>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</si>
  <si>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0217110</t>
  </si>
  <si>
    <t>7110</t>
  </si>
  <si>
    <t>0421</t>
  </si>
  <si>
    <t>Реалізація програм в галузі сільського господарства</t>
  </si>
  <si>
    <t>0800000</t>
  </si>
  <si>
    <t>0810000</t>
  </si>
  <si>
    <t>Управління соціального захисту населення Корюківської районної державної адміністрації</t>
  </si>
  <si>
    <t>0810180</t>
  </si>
  <si>
    <t>0813090</t>
  </si>
  <si>
    <t>3090</t>
  </si>
  <si>
    <t>1030</t>
  </si>
  <si>
    <t>Видатки на поховання учасників бойових дій та осіб з інвалідністю внаслідок війни</t>
  </si>
  <si>
    <t>Додаток 6</t>
  </si>
  <si>
    <t>РОЗПОДІЛ</t>
  </si>
  <si>
    <t>ДОХОДИ</t>
  </si>
  <si>
    <t>місцевого бюджету на 2021 рік</t>
  </si>
  <si>
    <t xml:space="preserve">РОЗПОДІЛ  </t>
  </si>
  <si>
    <t>видатків місцевого бюджету  на 2021 рік</t>
  </si>
  <si>
    <t>ФІНАНСУВАННЯ</t>
  </si>
  <si>
    <t>місцевого бюджету  на 2021 рік</t>
  </si>
  <si>
    <t>МІЖБЮДЖЕТНІ ТРАНСФЕРТИ НА 2021 РІК</t>
  </si>
  <si>
    <t>витрат місцевого бюджету на реалізацію місцевих/регіональних програм у 2021 році</t>
  </si>
  <si>
    <t>2021-2022</t>
  </si>
  <si>
    <t xml:space="preserve">Реконструкція системи забезпечення медичним киснем окремих приміщень операційно-реанімаційного блоку та пологового відділення Комунального некомерційного підприємства «Корюківська центральна районна лікарня» Корюківської міської ради за адресою: 15300, Чернігівська обл., м.Корюківка, вул. Шевченка, 101» (виготовлення ПКД та часткове фінансування виконання робіт) 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</si>
  <si>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 </t>
  </si>
  <si>
    <t>20000000</t>
  </si>
  <si>
    <t>22000000</t>
  </si>
  <si>
    <t>22010000</t>
  </si>
  <si>
    <t>22010300</t>
  </si>
  <si>
    <t>22012600</t>
  </si>
  <si>
    <t>25000000</t>
  </si>
  <si>
    <t>25010000</t>
  </si>
  <si>
    <t>25010300</t>
  </si>
  <si>
    <t>40000000</t>
  </si>
  <si>
    <t>41000000</t>
  </si>
  <si>
    <t>41050000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</si>
  <si>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</si>
  <si>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</t>
  </si>
  <si>
    <t xml:space="preserve">до рішення сесії районної ради від ____ грудня 2021 року "Про внесення змін до рішення третьої сесії районної ради від 24 грудня 2020 року  "Про районний бюджет на 2021 рік" </t>
  </si>
  <si>
    <t>200000</t>
  </si>
  <si>
    <t>208000</t>
  </si>
  <si>
    <t>208100</t>
  </si>
  <si>
    <t>208400</t>
  </si>
  <si>
    <t>Кошти, що передаються із загального фонду бюджету до бюджету розвитку (спеціального фонду)</t>
  </si>
  <si>
    <t>Фінансування за типом боргового зобов'язання</t>
  </si>
  <si>
    <t>600000</t>
  </si>
  <si>
    <t>602000</t>
  </si>
  <si>
    <t>602100</t>
  </si>
  <si>
    <t>602400</t>
  </si>
  <si>
    <t>РАЗОМ</t>
  </si>
  <si>
    <t/>
  </si>
  <si>
    <t>Корюкiвська районна рада</t>
  </si>
  <si>
    <t>0210180</t>
  </si>
  <si>
    <t>Будівництво медичних установ та закладів</t>
  </si>
  <si>
    <t>0813221</t>
  </si>
  <si>
    <t>3221</t>
  </si>
  <si>
    <t>1060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</si>
  <si>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</si>
  <si>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Кредитування місцевого бюджету у 2021 році</t>
  </si>
  <si>
    <t>Додаток 4</t>
  </si>
  <si>
    <t>Надання кредитів</t>
  </si>
  <si>
    <t>Повернення кредитів</t>
  </si>
  <si>
    <t>Кредитування, усього</t>
  </si>
  <si>
    <t>разом</t>
  </si>
  <si>
    <t>0218831</t>
  </si>
  <si>
    <t>8831</t>
  </si>
  <si>
    <t>Надання довгострокових кредитів індивідуальним забудовникам житла на селі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</si>
  <si>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</si>
  <si>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</si>
  <si>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</si>
  <si>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</si>
  <si>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99000000000</t>
  </si>
  <si>
    <t>Державний бюджет</t>
  </si>
  <si>
    <t>Бюджет Корюківської міської територіальної громади</t>
  </si>
  <si>
    <t>«Реконструкція системи забезпечення медичним киснем інфекційного відділення Комунального некомерційного підприємства «Корюківська центральна районна лікарня» Корюківської міської ради за адресою: 15300, Чернігівська обл., м.Корюківка, вул. Шевченка, 101»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</si>
  <si>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</si>
  <si>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</si>
  <si>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Рішення сесії від 24.12.2020 року №6-3/VIII</t>
  </si>
  <si>
    <t>"Про здійснення видатків на проведення заходів з ліквідації Комунальної установи Менської районної ради "Трудовий архів Менського району"</t>
  </si>
  <si>
    <t>Рішення сесії від 16.02.2021 року №11-4/VІІІ</t>
  </si>
  <si>
    <t>"Програма для забезпечення виконання рішень суду на 2021-2022 роки"</t>
  </si>
  <si>
    <t>Рішення сесії від 28.09.2021 року №2-6/VІІІ</t>
  </si>
  <si>
    <t>"Програма підтримки розвитку вторинної медичної допомоги у Корюківському районі на період 2019-2021 роки"</t>
  </si>
  <si>
    <t>Рішення сесії від 29.01.2019 року №4-23/VІІ</t>
  </si>
  <si>
    <t>"Про здійснення видатків на проведення заходів з ліквідації структурних підрозділів Сосницької районної державної адміністрації зі статусом юридичної особи та інших юридичних осіб публічного права, засновником яких є Сосницька районна державна адміністрація"</t>
  </si>
  <si>
    <t>Рішення сесії від 16.02.2021 року № 10-4/VІІІ</t>
  </si>
  <si>
    <t>0213112</t>
  </si>
  <si>
    <t>3112</t>
  </si>
  <si>
    <t>Заходи державної політики з питань дітей та їх соціального захисту</t>
  </si>
  <si>
    <t>Рішення сесії від 16.02.2021 року №10-4/VІІІ</t>
  </si>
  <si>
    <t>"Про здійснення видатків на проведення заходів упорядкування структури та штатної чисельності Комунального закладу "Менська централізована бібліотечна система" Менської районної ради Чернігівської області"</t>
  </si>
  <si>
    <t>Рішення сесії від 16.02.2021 року №9-4/VІІІ</t>
  </si>
  <si>
    <t>"Забезпечення виконання рішення ГУ ДПС у Чернігівської області до сектору культури і туризму Менської РДА та завершення процесу ліквідації установ, які надавали культурні послуги жителям Менської територіальної громади у минулих роках на 2021 рік"</t>
  </si>
  <si>
    <t>Рішення сесії від 24.06.2021 року №4-5/VІІІ</t>
  </si>
  <si>
    <t>Програма передачі нетелей багатодітним сім'ям, які проживають у сільській місцевості Корюківського району на 2021-2027 роки</t>
  </si>
  <si>
    <t>Рішення сесії від 24.06.2021 року №5-5/VІІІ</t>
  </si>
  <si>
    <t>Програма підтримки розвитку вторинної медичної допомого у Корюківському районі на період 2019-2021 роки</t>
  </si>
  <si>
    <t>Програма забезпечення виконання рішень судів на 2021 рік</t>
  </si>
  <si>
    <t>Рішення сесії від 24.06.2021 року №6-5/VІІІ</t>
  </si>
  <si>
    <t>Додаток 7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</si>
</sst>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&quot;р.&quot;_-;\-* #,##0.00&quot;р.&quot;_-;_-* &quot;-&quot;??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\ _г_р_н_."/>
    <numFmt numFmtId="179" formatCode="#,##0.00\ _г_р_н_."/>
    <numFmt numFmtId="180" formatCode="0.0%"/>
    <numFmt numFmtId="181" formatCode="#0.00"/>
    <numFmt numFmtId="182" formatCode="#,##0.00;\-#,##0.00;#,&quot;-&quot;"/>
    <numFmt numFmtId="183" formatCode="#,##0.0"/>
    <numFmt numFmtId="184" formatCode="#,##0.00_ ;\-#,##0.00\ "/>
  </numFmts>
  <fonts count="8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sz val="8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 tint="0.0499899983406066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5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0" fontId="66" fillId="0" borderId="0" xfId="0" applyFont="1" applyAlignment="1">
      <alignment wrapText="1"/>
    </xf>
    <xf numFmtId="0" fontId="66" fillId="0" borderId="0" xfId="0" applyFont="1" applyAlignment="1">
      <alignment/>
    </xf>
    <xf numFmtId="0" fontId="6" fillId="0" borderId="0" xfId="55" applyFont="1" applyFill="1" applyAlignment="1">
      <alignment horizontal="left"/>
      <protection/>
    </xf>
    <xf numFmtId="0" fontId="9" fillId="0" borderId="0" xfId="55" applyFont="1" applyAlignment="1">
      <alignment vertical="center" wrapText="1"/>
      <protection/>
    </xf>
    <xf numFmtId="0" fontId="7" fillId="0" borderId="0" xfId="55" applyFont="1" applyAlignment="1">
      <alignment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2" fontId="66" fillId="0" borderId="0" xfId="0" applyNumberFormat="1" applyFont="1" applyAlignment="1">
      <alignment/>
    </xf>
    <xf numFmtId="0" fontId="8" fillId="0" borderId="0" xfId="55" applyFont="1" applyFill="1" applyBorder="1" applyAlignment="1">
      <alignment horizontal="center"/>
      <protection/>
    </xf>
    <xf numFmtId="0" fontId="11" fillId="0" borderId="0" xfId="55" applyFont="1" applyFill="1" applyBorder="1" applyAlignment="1" applyProtection="1">
      <alignment horizontal="center" vertical="center" wrapText="1"/>
      <protection locked="0"/>
    </xf>
    <xf numFmtId="0" fontId="4" fillId="0" borderId="0" xfId="55" applyFont="1" applyFill="1" applyAlignment="1" applyProtection="1">
      <alignment wrapText="1"/>
      <protection locked="0"/>
    </xf>
    <xf numFmtId="0" fontId="7" fillId="0" borderId="0" xfId="59" applyFont="1">
      <alignment/>
      <protection/>
    </xf>
    <xf numFmtId="0" fontId="7" fillId="0" borderId="0" xfId="55" applyFont="1" applyProtection="1">
      <alignment/>
      <protection locked="0"/>
    </xf>
    <xf numFmtId="0" fontId="7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center" vertical="center"/>
      <protection locked="0"/>
    </xf>
    <xf numFmtId="173" fontId="7" fillId="0" borderId="0" xfId="55" applyNumberFormat="1" applyFont="1" applyFill="1" applyProtection="1">
      <alignment/>
      <protection locked="0"/>
    </xf>
    <xf numFmtId="49" fontId="7" fillId="0" borderId="0" xfId="55" applyNumberFormat="1" applyFont="1" applyFill="1" applyAlignment="1" applyProtection="1">
      <alignment horizontal="center"/>
      <protection locked="0"/>
    </xf>
    <xf numFmtId="173" fontId="7" fillId="0" borderId="0" xfId="55" applyNumberFormat="1" applyFont="1" applyProtection="1">
      <alignment/>
      <protection locked="0"/>
    </xf>
    <xf numFmtId="0" fontId="7" fillId="0" borderId="0" xfId="55" applyFont="1" applyAlignment="1">
      <alignment horizontal="left" vertical="top" wrapText="1"/>
      <protection/>
    </xf>
    <xf numFmtId="0" fontId="10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2" fontId="67" fillId="0" borderId="0" xfId="0" applyNumberFormat="1" applyFont="1" applyAlignment="1">
      <alignment/>
    </xf>
    <xf numFmtId="0" fontId="10" fillId="0" borderId="0" xfId="55" applyFont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/>
    </xf>
    <xf numFmtId="0" fontId="9" fillId="0" borderId="0" xfId="55" applyFont="1" applyFill="1" applyAlignment="1" applyProtection="1">
      <alignment vertical="top" wrapText="1"/>
      <protection locked="0"/>
    </xf>
    <xf numFmtId="0" fontId="70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70" fillId="33" borderId="10" xfId="0" applyFont="1" applyFill="1" applyBorder="1" applyAlignment="1">
      <alignment vertical="center" wrapText="1"/>
    </xf>
    <xf numFmtId="0" fontId="67" fillId="0" borderId="10" xfId="0" applyFont="1" applyBorder="1" applyAlignment="1" quotePrefix="1">
      <alignment horizontal="center" vertical="center" wrapText="1"/>
    </xf>
    <xf numFmtId="2" fontId="67" fillId="0" borderId="10" xfId="0" applyNumberFormat="1" applyFont="1" applyBorder="1" applyAlignment="1" quotePrefix="1">
      <alignment horizontal="center" vertical="center" wrapText="1"/>
    </xf>
    <xf numFmtId="4" fontId="66" fillId="0" borderId="0" xfId="0" applyNumberFormat="1" applyFont="1" applyAlignment="1">
      <alignment/>
    </xf>
    <xf numFmtId="0" fontId="71" fillId="0" borderId="0" xfId="0" applyFont="1" applyAlignment="1">
      <alignment horizontal="center" vertical="center"/>
    </xf>
    <xf numFmtId="0" fontId="66" fillId="0" borderId="0" xfId="0" applyFont="1" applyFill="1" applyAlignment="1">
      <alignment/>
    </xf>
    <xf numFmtId="0" fontId="72" fillId="0" borderId="0" xfId="59" applyFont="1">
      <alignment/>
      <protection/>
    </xf>
    <xf numFmtId="0" fontId="73" fillId="0" borderId="0" xfId="55" applyFont="1" applyAlignment="1">
      <alignment vertical="center" wrapText="1"/>
      <protection/>
    </xf>
    <xf numFmtId="0" fontId="72" fillId="0" borderId="0" xfId="55" applyFont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72" fillId="0" borderId="0" xfId="55" applyFont="1" applyAlignment="1">
      <alignment vertical="center" wrapText="1"/>
      <protection/>
    </xf>
    <xf numFmtId="0" fontId="72" fillId="0" borderId="0" xfId="0" applyFont="1" applyAlignment="1">
      <alignment wrapText="1"/>
    </xf>
    <xf numFmtId="0" fontId="67" fillId="0" borderId="0" xfId="0" applyFont="1" applyAlignment="1">
      <alignment wrapText="1"/>
    </xf>
    <xf numFmtId="0" fontId="73" fillId="0" borderId="0" xfId="59" applyFont="1" applyAlignment="1">
      <alignment horizontal="center" wrapText="1"/>
      <protection/>
    </xf>
    <xf numFmtId="0" fontId="74" fillId="0" borderId="0" xfId="0" applyFont="1" applyAlignment="1">
      <alignment/>
    </xf>
    <xf numFmtId="49" fontId="74" fillId="0" borderId="10" xfId="55" applyNumberFormat="1" applyFont="1" applyBorder="1" applyAlignment="1" applyProtection="1">
      <alignment horizontal="center" vertical="center" wrapText="1"/>
      <protection locked="0"/>
    </xf>
    <xf numFmtId="0" fontId="75" fillId="34" borderId="11" xfId="55" applyFont="1" applyFill="1" applyBorder="1" applyAlignment="1">
      <alignment horizontal="left" vertical="center" wrapText="1"/>
      <protection/>
    </xf>
    <xf numFmtId="178" fontId="76" fillId="34" borderId="10" xfId="55" applyNumberFormat="1" applyFont="1" applyFill="1" applyBorder="1" applyAlignment="1">
      <alignment horizontal="center" vertical="center" wrapText="1"/>
      <protection/>
    </xf>
    <xf numFmtId="179" fontId="75" fillId="34" borderId="10" xfId="55" applyNumberFormat="1" applyFont="1" applyFill="1" applyBorder="1" applyAlignment="1">
      <alignment horizontal="center" vertical="center" wrapText="1"/>
      <protection/>
    </xf>
    <xf numFmtId="179" fontId="76" fillId="0" borderId="10" xfId="55" applyNumberFormat="1" applyFont="1" applyFill="1" applyBorder="1" applyAlignment="1">
      <alignment horizontal="center" vertical="center" wrapText="1"/>
      <protection/>
    </xf>
    <xf numFmtId="178" fontId="76" fillId="34" borderId="10" xfId="55" applyNumberFormat="1" applyFont="1" applyFill="1" applyBorder="1" applyAlignment="1">
      <alignment vertical="center" wrapText="1"/>
      <protection/>
    </xf>
    <xf numFmtId="4" fontId="72" fillId="0" borderId="0" xfId="0" applyNumberFormat="1" applyFont="1" applyAlignment="1">
      <alignment/>
    </xf>
    <xf numFmtId="178" fontId="72" fillId="0" borderId="0" xfId="0" applyNumberFormat="1" applyFont="1" applyAlignment="1">
      <alignment horizontal="center"/>
    </xf>
    <xf numFmtId="0" fontId="72" fillId="0" borderId="0" xfId="0" applyFont="1" applyAlignment="1">
      <alignment horizontal="center"/>
    </xf>
    <xf numFmtId="4" fontId="7" fillId="0" borderId="0" xfId="55" applyNumberFormat="1" applyFont="1" applyAlignment="1" applyProtection="1">
      <alignment horizontal="left" vertical="top" wrapText="1"/>
      <protection locked="0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4" fontId="70" fillId="0" borderId="0" xfId="0" applyNumberFormat="1" applyFont="1" applyFill="1" applyBorder="1" applyAlignment="1">
      <alignment vertical="center"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77" fillId="0" borderId="0" xfId="0" applyFont="1" applyAlignment="1">
      <alignment/>
    </xf>
    <xf numFmtId="0" fontId="71" fillId="0" borderId="0" xfId="0" applyFont="1" applyAlignment="1">
      <alignment horizontal="justify" vertical="center" wrapText="1"/>
    </xf>
    <xf numFmtId="2" fontId="67" fillId="0" borderId="0" xfId="0" applyNumberFormat="1" applyFont="1" applyAlignment="1">
      <alignment wrapText="1"/>
    </xf>
    <xf numFmtId="0" fontId="78" fillId="0" borderId="10" xfId="0" applyFont="1" applyBorder="1" applyAlignment="1">
      <alignment horizontal="center" vertical="top" wrapText="1"/>
    </xf>
    <xf numFmtId="184" fontId="66" fillId="0" borderId="0" xfId="0" applyNumberFormat="1" applyFont="1" applyBorder="1" applyAlignment="1">
      <alignment wrapText="1"/>
    </xf>
    <xf numFmtId="0" fontId="79" fillId="0" borderId="10" xfId="0" applyFont="1" applyBorder="1" applyAlignment="1">
      <alignment vertical="center" wrapText="1"/>
    </xf>
    <xf numFmtId="0" fontId="80" fillId="0" borderId="0" xfId="0" applyFont="1" applyAlignment="1">
      <alignment/>
    </xf>
    <xf numFmtId="0" fontId="80" fillId="0" borderId="0" xfId="0" applyFont="1" applyFill="1" applyAlignment="1">
      <alignment/>
    </xf>
    <xf numFmtId="49" fontId="8" fillId="0" borderId="0" xfId="55" applyNumberFormat="1" applyFont="1" applyFill="1" applyAlignment="1" applyProtection="1">
      <alignment horizontal="center"/>
      <protection locked="0"/>
    </xf>
    <xf numFmtId="0" fontId="81" fillId="0" borderId="0" xfId="0" applyFont="1" applyAlignment="1">
      <alignment horizontal="left"/>
    </xf>
    <xf numFmtId="2" fontId="80" fillId="0" borderId="0" xfId="0" applyNumberFormat="1" applyFont="1" applyAlignment="1">
      <alignment/>
    </xf>
    <xf numFmtId="0" fontId="81" fillId="0" borderId="0" xfId="0" applyFont="1" applyAlignment="1">
      <alignment horizontal="right"/>
    </xf>
    <xf numFmtId="173" fontId="8" fillId="0" borderId="0" xfId="55" applyNumberFormat="1" applyFont="1" applyFill="1" applyProtection="1">
      <alignment/>
      <protection locked="0"/>
    </xf>
    <xf numFmtId="0" fontId="8" fillId="0" borderId="0" xfId="55" applyFont="1" applyFill="1">
      <alignment/>
      <protection/>
    </xf>
    <xf numFmtId="0" fontId="19" fillId="0" borderId="0" xfId="55" applyFont="1" applyFill="1" applyAlignment="1">
      <alignment horizontal="left"/>
      <protection/>
    </xf>
    <xf numFmtId="178" fontId="76" fillId="0" borderId="10" xfId="55" applyNumberFormat="1" applyFont="1" applyFill="1" applyBorder="1" applyAlignment="1">
      <alignment horizontal="center" vertical="center" wrapText="1"/>
      <protection/>
    </xf>
    <xf numFmtId="9" fontId="76" fillId="0" borderId="10" xfId="64" applyFont="1" applyFill="1" applyBorder="1" applyAlignment="1">
      <alignment horizontal="center" vertical="center" wrapText="1"/>
    </xf>
    <xf numFmtId="9" fontId="76" fillId="0" borderId="10" xfId="64" applyNumberFormat="1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11" fillId="0" borderId="0" xfId="55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>
      <alignment horizontal="right" wrapText="1"/>
    </xf>
    <xf numFmtId="0" fontId="66" fillId="0" borderId="0" xfId="0" applyFont="1" applyBorder="1" applyAlignment="1">
      <alignment wrapText="1"/>
    </xf>
    <xf numFmtId="0" fontId="12" fillId="0" borderId="0" xfId="55" applyNumberFormat="1" applyFont="1" applyFill="1" applyAlignment="1" applyProtection="1">
      <alignment horizontal="center" vertical="center" wrapText="1"/>
      <protection/>
    </xf>
    <xf numFmtId="182" fontId="70" fillId="33" borderId="10" xfId="0" applyNumberFormat="1" applyFont="1" applyFill="1" applyBorder="1" applyAlignment="1">
      <alignment horizontal="right" vertical="center"/>
    </xf>
    <xf numFmtId="182" fontId="70" fillId="0" borderId="10" xfId="0" applyNumberFormat="1" applyFont="1" applyBorder="1" applyAlignment="1">
      <alignment horizontal="right" vertical="center"/>
    </xf>
    <xf numFmtId="182" fontId="66" fillId="33" borderId="10" xfId="0" applyNumberFormat="1" applyFont="1" applyFill="1" applyBorder="1" applyAlignment="1">
      <alignment horizontal="right" vertical="center"/>
    </xf>
    <xf numFmtId="182" fontId="66" fillId="0" borderId="10" xfId="0" applyNumberFormat="1" applyFont="1" applyBorder="1" applyAlignment="1">
      <alignment horizontal="right" vertical="center"/>
    </xf>
    <xf numFmtId="0" fontId="67" fillId="0" borderId="10" xfId="0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68" fillId="0" borderId="10" xfId="0" applyFont="1" applyBorder="1" applyAlignment="1" quotePrefix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 quotePrefix="1">
      <alignment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0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/>
    </xf>
    <xf numFmtId="182" fontId="70" fillId="33" borderId="10" xfId="0" applyNumberFormat="1" applyFont="1" applyFill="1" applyBorder="1" applyAlignment="1">
      <alignment horizontal="right"/>
    </xf>
    <xf numFmtId="0" fontId="67" fillId="0" borderId="0" xfId="0" applyFont="1" applyAlignment="1">
      <alignment horizontal="left"/>
    </xf>
    <xf numFmtId="0" fontId="66" fillId="0" borderId="1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Continuous" vertical="center" wrapText="1"/>
    </xf>
    <xf numFmtId="0" fontId="70" fillId="0" borderId="13" xfId="0" applyFont="1" applyBorder="1" applyAlignment="1">
      <alignment horizontal="centerContinuous" vertical="center"/>
    </xf>
    <xf numFmtId="182" fontId="70" fillId="33" borderId="13" xfId="0" applyNumberFormat="1" applyFont="1" applyFill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Continuous" vertical="center" wrapText="1"/>
    </xf>
    <xf numFmtId="0" fontId="66" fillId="0" borderId="13" xfId="0" applyFont="1" applyBorder="1" applyAlignment="1">
      <alignment horizontal="centerContinuous" vertical="center"/>
    </xf>
    <xf numFmtId="182" fontId="66" fillId="0" borderId="13" xfId="0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Continuous" vertical="center" wrapText="1"/>
    </xf>
    <xf numFmtId="0" fontId="66" fillId="0" borderId="15" xfId="0" applyFont="1" applyBorder="1" applyAlignment="1">
      <alignment horizontal="centerContinuous" vertical="center"/>
    </xf>
    <xf numFmtId="182" fontId="66" fillId="0" borderId="15" xfId="0" applyNumberFormat="1" applyFont="1" applyBorder="1" applyAlignment="1">
      <alignment horizontal="center" vertical="center"/>
    </xf>
    <xf numFmtId="0" fontId="70" fillId="35" borderId="12" xfId="0" applyFont="1" applyFill="1" applyBorder="1" applyAlignment="1">
      <alignment horizontal="center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centerContinuous" vertical="center"/>
    </xf>
    <xf numFmtId="182" fontId="70" fillId="35" borderId="13" xfId="0" applyNumberFormat="1" applyFont="1" applyFill="1" applyBorder="1" applyAlignment="1">
      <alignment horizontal="center"/>
    </xf>
    <xf numFmtId="0" fontId="66" fillId="0" borderId="11" xfId="0" applyFont="1" applyBorder="1" applyAlignment="1">
      <alignment horizontal="center" vertical="top" wrapText="1"/>
    </xf>
    <xf numFmtId="0" fontId="70" fillId="35" borderId="10" xfId="0" applyFont="1" applyFill="1" applyBorder="1" applyAlignment="1">
      <alignment horizontal="centerContinuous" vertical="center"/>
    </xf>
    <xf numFmtId="0" fontId="70" fillId="35" borderId="10" xfId="0" applyFont="1" applyFill="1" applyBorder="1" applyAlignment="1">
      <alignment horizontal="left" vertical="center"/>
    </xf>
    <xf numFmtId="182" fontId="70" fillId="35" borderId="10" xfId="0" applyNumberFormat="1" applyFont="1" applyFill="1" applyBorder="1" applyAlignment="1">
      <alignment horizontal="center"/>
    </xf>
    <xf numFmtId="0" fontId="70" fillId="35" borderId="11" xfId="0" applyFont="1" applyFill="1" applyBorder="1" applyAlignment="1">
      <alignment horizontal="centerContinuous" vertical="center"/>
    </xf>
    <xf numFmtId="0" fontId="70" fillId="35" borderId="11" xfId="0" applyFont="1" applyFill="1" applyBorder="1" applyAlignment="1">
      <alignment horizontal="left" vertical="center"/>
    </xf>
    <xf numFmtId="182" fontId="70" fillId="35" borderId="11" xfId="0" applyNumberFormat="1" applyFont="1" applyFill="1" applyBorder="1" applyAlignment="1">
      <alignment horizontal="center"/>
    </xf>
    <xf numFmtId="182" fontId="70" fillId="35" borderId="10" xfId="0" applyNumberFormat="1" applyFont="1" applyFill="1" applyBorder="1" applyAlignment="1">
      <alignment horizontal="center" vertical="center"/>
    </xf>
    <xf numFmtId="182" fontId="70" fillId="35" borderId="10" xfId="0" applyNumberFormat="1" applyFont="1" applyFill="1" applyBorder="1" applyAlignment="1">
      <alignment horizontal="left" vertical="center"/>
    </xf>
    <xf numFmtId="0" fontId="78" fillId="0" borderId="0" xfId="0" applyFont="1" applyBorder="1" applyAlignment="1">
      <alignment wrapText="1"/>
    </xf>
    <xf numFmtId="49" fontId="75" fillId="34" borderId="10" xfId="55" applyNumberFormat="1" applyFont="1" applyFill="1" applyBorder="1" applyAlignment="1">
      <alignment horizontal="center" vertical="center" wrapText="1"/>
      <protection/>
    </xf>
    <xf numFmtId="0" fontId="75" fillId="34" borderId="10" xfId="55" applyFont="1" applyFill="1" applyBorder="1" applyAlignment="1">
      <alignment horizontal="center" vertical="center" wrapText="1"/>
      <protection/>
    </xf>
    <xf numFmtId="0" fontId="75" fillId="34" borderId="10" xfId="55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5" fillId="34" borderId="10" xfId="59" applyFont="1" applyFill="1" applyBorder="1" applyAlignment="1">
      <alignment horizontal="left" vertical="center" wrapText="1"/>
      <protection/>
    </xf>
    <xf numFmtId="4" fontId="76" fillId="0" borderId="0" xfId="0" applyNumberFormat="1" applyFont="1" applyAlignment="1">
      <alignment/>
    </xf>
    <xf numFmtId="0" fontId="80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182" fontId="81" fillId="33" borderId="10" xfId="0" applyNumberFormat="1" applyFont="1" applyFill="1" applyBorder="1" applyAlignment="1">
      <alignment vertical="center"/>
    </xf>
    <xf numFmtId="182" fontId="81" fillId="0" borderId="10" xfId="0" applyNumberFormat="1" applyFont="1" applyBorder="1" applyAlignment="1">
      <alignment vertical="center"/>
    </xf>
    <xf numFmtId="182" fontId="80" fillId="33" borderId="10" xfId="0" applyNumberFormat="1" applyFont="1" applyFill="1" applyBorder="1" applyAlignment="1">
      <alignment vertical="center"/>
    </xf>
    <xf numFmtId="182" fontId="80" fillId="0" borderId="10" xfId="0" applyNumberFormat="1" applyFont="1" applyBorder="1" applyAlignment="1">
      <alignment vertical="center"/>
    </xf>
    <xf numFmtId="0" fontId="80" fillId="0" borderId="0" xfId="0" applyFont="1" applyAlignment="1">
      <alignment horizontal="right"/>
    </xf>
    <xf numFmtId="182" fontId="68" fillId="0" borderId="10" xfId="0" applyNumberFormat="1" applyFont="1" applyBorder="1" applyAlignment="1">
      <alignment horizontal="right" vertical="center"/>
    </xf>
    <xf numFmtId="182" fontId="68" fillId="33" borderId="10" xfId="0" applyNumberFormat="1" applyFont="1" applyFill="1" applyBorder="1" applyAlignment="1">
      <alignment horizontal="right" vertical="center"/>
    </xf>
    <xf numFmtId="182" fontId="67" fillId="0" borderId="10" xfId="0" applyNumberFormat="1" applyFont="1" applyBorder="1" applyAlignment="1">
      <alignment horizontal="right" vertical="center"/>
    </xf>
    <xf numFmtId="182" fontId="67" fillId="33" borderId="10" xfId="0" applyNumberFormat="1" applyFont="1" applyFill="1" applyBorder="1" applyAlignment="1">
      <alignment horizontal="right" vertical="center"/>
    </xf>
    <xf numFmtId="0" fontId="7" fillId="0" borderId="0" xfId="55" applyFont="1" applyFill="1" applyBorder="1" applyAlignment="1">
      <alignment horizontal="center"/>
      <protection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17" fillId="0" borderId="0" xfId="55" applyNumberFormat="1" applyFont="1" applyFill="1" applyAlignment="1" applyProtection="1">
      <alignment horizontal="center" vertical="center"/>
      <protection/>
    </xf>
    <xf numFmtId="0" fontId="8" fillId="0" borderId="0" xfId="55" applyNumberFormat="1" applyFont="1" applyFill="1" applyAlignment="1" applyProtection="1">
      <alignment horizontal="center" vertical="center"/>
      <protection/>
    </xf>
    <xf numFmtId="0" fontId="4" fillId="0" borderId="0" xfId="55" applyNumberFormat="1" applyFont="1" applyFill="1" applyAlignment="1" applyProtection="1">
      <alignment horizontal="center" vertical="center"/>
      <protection/>
    </xf>
    <xf numFmtId="0" fontId="66" fillId="0" borderId="0" xfId="0" applyFont="1" applyAlignment="1">
      <alignment horizontal="center" wrapText="1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4" fillId="0" borderId="0" xfId="58" applyNumberFormat="1" applyFont="1" applyFill="1" applyBorder="1" applyAlignment="1" applyProtection="1">
      <alignment horizontal="center" vertical="top" wrapText="1"/>
      <protection/>
    </xf>
    <xf numFmtId="0" fontId="13" fillId="0" borderId="0" xfId="55" applyNumberFormat="1" applyFont="1" applyFill="1" applyAlignment="1" applyProtection="1">
      <alignment horizontal="center" vertical="center"/>
      <protection/>
    </xf>
    <xf numFmtId="0" fontId="7" fillId="0" borderId="0" xfId="55" applyNumberFormat="1" applyFont="1" applyFill="1" applyAlignment="1" applyProtection="1">
      <alignment horizontal="center" vertical="center"/>
      <protection/>
    </xf>
    <xf numFmtId="0" fontId="70" fillId="0" borderId="12" xfId="0" applyFont="1" applyBorder="1" applyAlignment="1">
      <alignment horizontal="center" vertical="center"/>
    </xf>
    <xf numFmtId="0" fontId="66" fillId="0" borderId="16" xfId="0" applyFont="1" applyBorder="1" applyAlignment="1">
      <alignment/>
    </xf>
    <xf numFmtId="0" fontId="66" fillId="0" borderId="13" xfId="0" applyFont="1" applyBorder="1" applyAlignment="1">
      <alignment/>
    </xf>
    <xf numFmtId="0" fontId="11" fillId="0" borderId="0" xfId="55" applyFont="1" applyBorder="1" applyAlignment="1" applyProtection="1">
      <alignment horizontal="center" vertical="center" wrapText="1"/>
      <protection locked="0"/>
    </xf>
    <xf numFmtId="0" fontId="18" fillId="0" borderId="0" xfId="55" applyNumberFormat="1" applyFont="1" applyFill="1" applyAlignment="1" applyProtection="1">
      <alignment horizontal="center" vertical="center"/>
      <protection/>
    </xf>
    <xf numFmtId="0" fontId="3" fillId="0" borderId="0" xfId="55" applyNumberFormat="1" applyFont="1" applyFill="1" applyAlignment="1" applyProtection="1">
      <alignment horizontal="center" vertical="center"/>
      <protection/>
    </xf>
    <xf numFmtId="0" fontId="82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8" fillId="0" borderId="0" xfId="0" applyFont="1" applyAlignment="1">
      <alignment horizontal="left" wrapText="1"/>
    </xf>
    <xf numFmtId="0" fontId="6" fillId="0" borderId="0" xfId="55" applyFont="1" applyFill="1" applyAlignment="1">
      <alignment horizontal="left" wrapText="1"/>
      <protection/>
    </xf>
    <xf numFmtId="0" fontId="68" fillId="0" borderId="0" xfId="0" applyFont="1" applyAlignment="1">
      <alignment horizontal="right" wrapText="1"/>
    </xf>
    <xf numFmtId="0" fontId="66" fillId="0" borderId="0" xfId="0" applyFont="1" applyBorder="1" applyAlignment="1">
      <alignment horizontal="right" wrapText="1"/>
    </xf>
    <xf numFmtId="0" fontId="66" fillId="0" borderId="0" xfId="0" applyFont="1" applyBorder="1" applyAlignment="1">
      <alignment wrapText="1"/>
    </xf>
    <xf numFmtId="0" fontId="81" fillId="0" borderId="0" xfId="0" applyFont="1" applyBorder="1" applyAlignment="1">
      <alignment horizontal="center" wrapText="1"/>
    </xf>
    <xf numFmtId="0" fontId="80" fillId="0" borderId="0" xfId="0" applyFont="1" applyBorder="1" applyAlignment="1">
      <alignment horizontal="center" wrapText="1"/>
    </xf>
    <xf numFmtId="0" fontId="13" fillId="0" borderId="0" xfId="55" applyNumberFormat="1" applyFont="1" applyFill="1" applyAlignment="1" applyProtection="1">
      <alignment horizontal="center" vertical="center" wrapText="1"/>
      <protection/>
    </xf>
    <xf numFmtId="0" fontId="66" fillId="0" borderId="0" xfId="0" applyFont="1" applyBorder="1" applyAlignment="1">
      <alignment horizontal="center" wrapText="1"/>
    </xf>
    <xf numFmtId="0" fontId="66" fillId="0" borderId="1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0" fontId="12" fillId="0" borderId="0" xfId="55" applyNumberFormat="1" applyFont="1" applyFill="1" applyAlignment="1" applyProtection="1">
      <alignment horizontal="center" vertical="center" wrapText="1"/>
      <protection/>
    </xf>
    <xf numFmtId="49" fontId="74" fillId="0" borderId="10" xfId="55" applyNumberFormat="1" applyFont="1" applyBorder="1" applyAlignment="1" applyProtection="1">
      <alignment horizontal="center" vertical="center" wrapText="1"/>
      <protection locked="0"/>
    </xf>
    <xf numFmtId="0" fontId="82" fillId="0" borderId="11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74" fillId="0" borderId="10" xfId="55" applyFont="1" applyBorder="1" applyAlignment="1">
      <alignment horizontal="center" vertical="center" wrapText="1"/>
      <protection/>
    </xf>
    <xf numFmtId="0" fontId="83" fillId="0" borderId="0" xfId="59" applyFont="1" applyAlignment="1">
      <alignment horizontal="center" wrapText="1"/>
      <protection/>
    </xf>
    <xf numFmtId="0" fontId="74" fillId="0" borderId="11" xfId="55" applyFont="1" applyBorder="1" applyAlignment="1">
      <alignment horizontal="center" vertical="center" wrapText="1"/>
      <protection/>
    </xf>
    <xf numFmtId="0" fontId="74" fillId="0" borderId="17" xfId="55" applyFont="1" applyBorder="1" applyAlignment="1">
      <alignment horizontal="center" vertical="center" wrapText="1"/>
      <protection/>
    </xf>
    <xf numFmtId="0" fontId="74" fillId="0" borderId="18" xfId="55" applyFont="1" applyBorder="1" applyAlignment="1">
      <alignment horizontal="center" vertical="center" wrapText="1"/>
      <protection/>
    </xf>
    <xf numFmtId="0" fontId="75" fillId="34" borderId="10" xfId="59" applyFont="1" applyFill="1" applyBorder="1" applyAlignment="1">
      <alignment horizontal="left" vertical="center" wrapText="1"/>
      <protection/>
    </xf>
    <xf numFmtId="0" fontId="67" fillId="0" borderId="0" xfId="0" applyFont="1" applyAlignment="1">
      <alignment horizontal="center" wrapText="1"/>
    </xf>
    <xf numFmtId="0" fontId="10" fillId="0" borderId="0" xfId="55" applyFont="1" applyBorder="1" applyAlignment="1" applyProtection="1">
      <alignment horizontal="center" vertical="center" wrapText="1"/>
      <protection locked="0"/>
    </xf>
    <xf numFmtId="0" fontId="11" fillId="0" borderId="0" xfId="55" applyFont="1" applyBorder="1" applyAlignment="1" applyProtection="1">
      <alignment horizontal="left" vertical="center"/>
      <protection locked="0"/>
    </xf>
    <xf numFmtId="0" fontId="7" fillId="0" borderId="0" xfId="55" applyFont="1" applyFill="1">
      <alignment/>
      <protection/>
    </xf>
    <xf numFmtId="0" fontId="66" fillId="0" borderId="10" xfId="0" applyFont="1" applyBorder="1" applyAlignment="1">
      <alignment horizontal="center" vertical="center"/>
    </xf>
    <xf numFmtId="0" fontId="7" fillId="0" borderId="0" xfId="55" applyFont="1" applyFill="1" applyAlignment="1">
      <alignment horizontal="center"/>
      <protection/>
    </xf>
    <xf numFmtId="0" fontId="66" fillId="0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7" fillId="0" borderId="10" xfId="0" applyFont="1" applyFill="1" applyBorder="1" applyAlignment="1" quotePrefix="1">
      <alignment vertical="center" wrapText="1"/>
    </xf>
    <xf numFmtId="0" fontId="68" fillId="0" borderId="10" xfId="0" applyFont="1" applyFill="1" applyBorder="1" applyAlignment="1" quotePrefix="1">
      <alignment vertical="center" wrapText="1"/>
    </xf>
    <xf numFmtId="0" fontId="7" fillId="0" borderId="0" xfId="55" applyFont="1">
      <alignment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_dod6" xfId="58"/>
    <cellStyle name="Обычный_Бюджет розвитку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="90" zoomScaleSheetLayoutView="90" zoomScalePageLayoutView="0" workbookViewId="0" topLeftCell="A10">
      <selection activeCell="B27" sqref="B27"/>
    </sheetView>
  </sheetViews>
  <sheetFormatPr defaultColWidth="9.140625" defaultRowHeight="12.75"/>
  <cols>
    <col min="1" max="1" width="9.8515625" style="1" customWidth="1"/>
    <col min="2" max="2" width="41.00390625" style="1" customWidth="1"/>
    <col min="3" max="3" width="13.8515625" style="1" customWidth="1"/>
    <col min="4" max="4" width="13.421875" style="1" customWidth="1"/>
    <col min="5" max="6" width="11.28125" style="1" customWidth="1"/>
    <col min="7" max="16384" width="9.140625" style="1" customWidth="1"/>
  </cols>
  <sheetData>
    <row r="1" ht="12.75">
      <c r="F1" s="2" t="s">
        <v>0</v>
      </c>
    </row>
    <row r="2" spans="4:6" ht="18.75" customHeight="1">
      <c r="D2" s="160" t="s">
        <v>172</v>
      </c>
      <c r="E2" s="160"/>
      <c r="F2" s="160"/>
    </row>
    <row r="3" spans="4:6" ht="43.5" customHeight="1">
      <c r="D3" s="160"/>
      <c r="E3" s="160"/>
      <c r="F3" s="160"/>
    </row>
    <row r="5" spans="1:6" ht="18.75">
      <c r="A5" s="159" t="s">
        <v>148</v>
      </c>
      <c r="B5" s="159"/>
      <c r="C5" s="159"/>
      <c r="D5" s="159"/>
      <c r="E5" s="159"/>
      <c r="F5" s="159"/>
    </row>
    <row r="6" spans="1:6" ht="18.75">
      <c r="A6" s="159" t="s">
        <v>149</v>
      </c>
      <c r="B6" s="159"/>
      <c r="C6" s="159"/>
      <c r="D6" s="159"/>
      <c r="E6" s="159"/>
      <c r="F6" s="159"/>
    </row>
    <row r="7" spans="1:6" s="67" customFormat="1" ht="17.25" customHeight="1">
      <c r="A7" s="157" t="s">
        <v>40</v>
      </c>
      <c r="B7" s="157"/>
      <c r="C7" s="157"/>
      <c r="D7" s="157"/>
      <c r="E7" s="157"/>
      <c r="F7" s="157"/>
    </row>
    <row r="8" spans="1:6" s="67" customFormat="1" ht="17.25" customHeight="1">
      <c r="A8" s="158" t="s">
        <v>29</v>
      </c>
      <c r="B8" s="158"/>
      <c r="C8" s="158"/>
      <c r="D8" s="158"/>
      <c r="E8" s="158"/>
      <c r="F8" s="158"/>
    </row>
    <row r="9" ht="12.75">
      <c r="F9" s="2" t="s">
        <v>93</v>
      </c>
    </row>
    <row r="10" spans="1:6" ht="12.75">
      <c r="A10" s="161" t="s">
        <v>1</v>
      </c>
      <c r="B10" s="161" t="s">
        <v>119</v>
      </c>
      <c r="C10" s="162" t="s">
        <v>33</v>
      </c>
      <c r="D10" s="161" t="s">
        <v>3</v>
      </c>
      <c r="E10" s="161" t="s">
        <v>4</v>
      </c>
      <c r="F10" s="161"/>
    </row>
    <row r="11" spans="1:6" ht="12.75">
      <c r="A11" s="161"/>
      <c r="B11" s="161"/>
      <c r="C11" s="161"/>
      <c r="D11" s="161"/>
      <c r="E11" s="161" t="s">
        <v>28</v>
      </c>
      <c r="F11" s="163" t="s">
        <v>34</v>
      </c>
    </row>
    <row r="12" spans="1:6" ht="24.75" customHeight="1">
      <c r="A12" s="161"/>
      <c r="B12" s="161"/>
      <c r="C12" s="161"/>
      <c r="D12" s="161"/>
      <c r="E12" s="161"/>
      <c r="F12" s="161"/>
    </row>
    <row r="13" spans="1:6" ht="12.75">
      <c r="A13" s="80">
        <v>1</v>
      </c>
      <c r="B13" s="80">
        <v>2</v>
      </c>
      <c r="C13" s="81">
        <v>3</v>
      </c>
      <c r="D13" s="80">
        <v>4</v>
      </c>
      <c r="E13" s="80">
        <v>5</v>
      </c>
      <c r="F13" s="80">
        <v>6</v>
      </c>
    </row>
    <row r="14" spans="1:6" ht="12.75">
      <c r="A14" s="30" t="s">
        <v>159</v>
      </c>
      <c r="B14" s="30" t="s">
        <v>5</v>
      </c>
      <c r="C14" s="86">
        <v>1102000</v>
      </c>
      <c r="D14" s="87">
        <v>1100000</v>
      </c>
      <c r="E14" s="87">
        <v>2000</v>
      </c>
      <c r="F14" s="87">
        <v>0</v>
      </c>
    </row>
    <row r="15" spans="1:6" ht="25.5">
      <c r="A15" s="30" t="s">
        <v>160</v>
      </c>
      <c r="B15" s="30" t="s">
        <v>6</v>
      </c>
      <c r="C15" s="86">
        <v>1100000</v>
      </c>
      <c r="D15" s="87">
        <v>1100000</v>
      </c>
      <c r="E15" s="87">
        <v>0</v>
      </c>
      <c r="F15" s="87">
        <v>0</v>
      </c>
    </row>
    <row r="16" spans="1:6" ht="12.75">
      <c r="A16" s="30" t="s">
        <v>161</v>
      </c>
      <c r="B16" s="30" t="s">
        <v>7</v>
      </c>
      <c r="C16" s="86">
        <v>1100000</v>
      </c>
      <c r="D16" s="87">
        <v>1100000</v>
      </c>
      <c r="E16" s="87">
        <v>0</v>
      </c>
      <c r="F16" s="87">
        <v>0</v>
      </c>
    </row>
    <row r="17" spans="1:6" ht="52.5" customHeight="1">
      <c r="A17" s="31" t="s">
        <v>162</v>
      </c>
      <c r="B17" s="31" t="s">
        <v>51</v>
      </c>
      <c r="C17" s="88">
        <v>40000</v>
      </c>
      <c r="D17" s="89">
        <v>40000</v>
      </c>
      <c r="E17" s="89">
        <v>0</v>
      </c>
      <c r="F17" s="89">
        <v>0</v>
      </c>
    </row>
    <row r="18" spans="1:6" ht="39" customHeight="1">
      <c r="A18" s="31" t="s">
        <v>163</v>
      </c>
      <c r="B18" s="31" t="s">
        <v>39</v>
      </c>
      <c r="C18" s="88">
        <v>1060000</v>
      </c>
      <c r="D18" s="89">
        <v>1060000</v>
      </c>
      <c r="E18" s="89">
        <v>0</v>
      </c>
      <c r="F18" s="89">
        <v>0</v>
      </c>
    </row>
    <row r="19" spans="1:6" ht="12.75">
      <c r="A19" s="30" t="s">
        <v>164</v>
      </c>
      <c r="B19" s="30" t="s">
        <v>8</v>
      </c>
      <c r="C19" s="86">
        <v>2000</v>
      </c>
      <c r="D19" s="87">
        <v>0</v>
      </c>
      <c r="E19" s="87">
        <v>2000</v>
      </c>
      <c r="F19" s="87">
        <v>0</v>
      </c>
    </row>
    <row r="20" spans="1:6" ht="38.25">
      <c r="A20" s="30" t="s">
        <v>165</v>
      </c>
      <c r="B20" s="30" t="s">
        <v>9</v>
      </c>
      <c r="C20" s="86">
        <v>2000</v>
      </c>
      <c r="D20" s="87">
        <v>0</v>
      </c>
      <c r="E20" s="87">
        <v>2000</v>
      </c>
      <c r="F20" s="87">
        <v>0</v>
      </c>
    </row>
    <row r="21" spans="1:6" ht="50.25" customHeight="1">
      <c r="A21" s="31" t="s">
        <v>166</v>
      </c>
      <c r="B21" s="31" t="s">
        <v>120</v>
      </c>
      <c r="C21" s="88">
        <v>2000</v>
      </c>
      <c r="D21" s="89">
        <v>0</v>
      </c>
      <c r="E21" s="89">
        <v>2000</v>
      </c>
      <c r="F21" s="89">
        <v>0</v>
      </c>
    </row>
    <row r="22" spans="1:6" ht="25.5">
      <c r="A22" s="32"/>
      <c r="B22" s="32" t="s">
        <v>121</v>
      </c>
      <c r="C22" s="86">
        <v>1102000</v>
      </c>
      <c r="D22" s="86">
        <v>1100000</v>
      </c>
      <c r="E22" s="86">
        <v>2000</v>
      </c>
      <c r="F22" s="86">
        <v>0</v>
      </c>
    </row>
    <row r="23" spans="1:6" ht="12.75">
      <c r="A23" s="30" t="s">
        <v>167</v>
      </c>
      <c r="B23" s="30" t="s">
        <v>122</v>
      </c>
      <c r="C23" s="86">
        <v>2376313.15</v>
      </c>
      <c r="D23" s="87">
        <v>2376313.15</v>
      </c>
      <c r="E23" s="87">
        <v>0</v>
      </c>
      <c r="F23" s="87">
        <v>0</v>
      </c>
    </row>
    <row r="24" spans="1:6" ht="12.75">
      <c r="A24" s="30" t="s">
        <v>168</v>
      </c>
      <c r="B24" s="30" t="s">
        <v>123</v>
      </c>
      <c r="C24" s="86">
        <v>2376313.15</v>
      </c>
      <c r="D24" s="87">
        <v>2376313.15</v>
      </c>
      <c r="E24" s="87">
        <v>0</v>
      </c>
      <c r="F24" s="87">
        <v>0</v>
      </c>
    </row>
    <row r="25" spans="1:6" ht="25.5">
      <c r="A25" s="30" t="s">
        <v>169</v>
      </c>
      <c r="B25" s="30" t="s">
        <v>124</v>
      </c>
      <c r="C25" s="86">
        <v>2376313.15</v>
      </c>
      <c r="D25" s="87">
        <v>2376313.15</v>
      </c>
      <c r="E25" s="87">
        <v>0</v>
      </c>
      <c r="F25" s="87">
        <v>0</v>
      </c>
    </row>
    <row r="26" spans="1:6" ht="76.5">
      <c r="A26" s="31" t="s">
        <v>170</v>
      </c>
      <c r="B26" s="31" t="s">
        <v>171</v>
      </c>
      <c r="C26" s="88">
        <v>1436142</v>
      </c>
      <c r="D26" s="89">
        <v>1436142</v>
      </c>
      <c r="E26" s="89">
        <v>0</v>
      </c>
      <c r="F26" s="89">
        <v>0</v>
      </c>
    </row>
    <row r="27" spans="1:6" ht="12.75">
      <c r="A27" s="31" t="s">
        <v>99</v>
      </c>
      <c r="B27" s="31" t="s">
        <v>100</v>
      </c>
      <c r="C27" s="88">
        <v>940171.15</v>
      </c>
      <c r="D27" s="89">
        <v>940171.15</v>
      </c>
      <c r="E27" s="89">
        <v>0</v>
      </c>
      <c r="F27" s="89">
        <v>0</v>
      </c>
    </row>
    <row r="28" spans="1:6" ht="12.75">
      <c r="A28" s="79" t="s">
        <v>37</v>
      </c>
      <c r="B28" s="32" t="s">
        <v>38</v>
      </c>
      <c r="C28" s="86">
        <v>3478313.15</v>
      </c>
      <c r="D28" s="86">
        <v>3476313.15</v>
      </c>
      <c r="E28" s="86">
        <v>2000</v>
      </c>
      <c r="F28" s="86">
        <v>0</v>
      </c>
    </row>
    <row r="29" ht="12.75">
      <c r="F29" s="2"/>
    </row>
    <row r="30" ht="12.75">
      <c r="F30" s="2"/>
    </row>
    <row r="31" ht="12.75">
      <c r="C31" s="12"/>
    </row>
    <row r="32" spans="1:7" ht="15">
      <c r="A32" s="4" t="s">
        <v>41</v>
      </c>
      <c r="C32" s="26"/>
      <c r="D32" s="26"/>
      <c r="E32" s="3"/>
      <c r="F32" s="3"/>
      <c r="G32" s="3"/>
    </row>
    <row r="33" spans="1:7" ht="15">
      <c r="A33" s="8" t="s">
        <v>42</v>
      </c>
      <c r="C33" s="26"/>
      <c r="D33" s="26"/>
      <c r="F33" s="5" t="s">
        <v>52</v>
      </c>
      <c r="G33" s="3"/>
    </row>
  </sheetData>
  <sheetProtection/>
  <mergeCells count="12">
    <mergeCell ref="E11:E12"/>
    <mergeCell ref="F11:F12"/>
    <mergeCell ref="A7:F7"/>
    <mergeCell ref="A8:F8"/>
    <mergeCell ref="A5:F5"/>
    <mergeCell ref="D2:F3"/>
    <mergeCell ref="A6:F6"/>
    <mergeCell ref="A10:A12"/>
    <mergeCell ref="B10:B12"/>
    <mergeCell ref="C10:C12"/>
    <mergeCell ref="D10:D12"/>
    <mergeCell ref="E10:F10"/>
  </mergeCells>
  <printOptions/>
  <pageMargins left="0.5905511811023623" right="0.3937007874015748" top="0.3937007874015748" bottom="0.3937007874015748" header="0" footer="0"/>
  <pageSetup fitToHeight="50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0">
      <selection activeCell="H19" sqref="H19"/>
    </sheetView>
  </sheetViews>
  <sheetFormatPr defaultColWidth="9.140625" defaultRowHeight="12.75"/>
  <cols>
    <col min="1" max="1" width="11.8515625" style="1" customWidth="1"/>
    <col min="2" max="2" width="33.57421875" style="1" customWidth="1"/>
    <col min="3" max="5" width="13.57421875" style="1" customWidth="1"/>
    <col min="6" max="6" width="13.00390625" style="1" customWidth="1"/>
    <col min="7" max="7" width="11.00390625" style="1" customWidth="1"/>
    <col min="8" max="16384" width="9.140625" style="1" customWidth="1"/>
  </cols>
  <sheetData>
    <row r="1" ht="12.75">
      <c r="F1" s="2" t="s">
        <v>10</v>
      </c>
    </row>
    <row r="2" spans="4:6" ht="6" customHeight="1">
      <c r="D2" s="160" t="str">
        <f>Д!D2</f>
        <v>до рішення сесії районної ради від ____ грудня 2021 року "Про внесення змін до рішення третьої сесії районної ради від 24 грудня 2020 року  "Про районний бюджет на 2021 рік" </v>
      </c>
      <c r="E2" s="160"/>
      <c r="F2" s="160"/>
    </row>
    <row r="3" spans="3:6" ht="56.25" customHeight="1">
      <c r="C3" s="6"/>
      <c r="D3" s="160"/>
      <c r="E3" s="160"/>
      <c r="F3" s="160"/>
    </row>
    <row r="4" spans="9:10" ht="12.75">
      <c r="I4" s="29"/>
      <c r="J4" s="29"/>
    </row>
    <row r="5" spans="1:10" ht="18.75">
      <c r="A5" s="164" t="s">
        <v>152</v>
      </c>
      <c r="B5" s="164"/>
      <c r="C5" s="164"/>
      <c r="D5" s="164"/>
      <c r="E5" s="164"/>
      <c r="F5" s="164"/>
      <c r="I5" s="29"/>
      <c r="J5" s="29"/>
    </row>
    <row r="6" spans="1:10" ht="18.75">
      <c r="A6" s="164" t="s">
        <v>153</v>
      </c>
      <c r="B6" s="164"/>
      <c r="C6" s="164"/>
      <c r="D6" s="164"/>
      <c r="E6" s="164"/>
      <c r="F6" s="164"/>
      <c r="I6" s="29"/>
      <c r="J6" s="29"/>
    </row>
    <row r="7" spans="1:6" ht="18.75" customHeight="1">
      <c r="A7" s="165" t="s">
        <v>40</v>
      </c>
      <c r="B7" s="165"/>
      <c r="C7" s="165"/>
      <c r="D7" s="165"/>
      <c r="E7" s="165"/>
      <c r="F7" s="165"/>
    </row>
    <row r="8" spans="1:6" ht="12.75" customHeight="1">
      <c r="A8" s="166" t="s">
        <v>29</v>
      </c>
      <c r="B8" s="166"/>
      <c r="C8" s="166"/>
      <c r="D8" s="166"/>
      <c r="E8" s="166"/>
      <c r="F8" s="166"/>
    </row>
    <row r="9" spans="6:10" ht="12.75">
      <c r="F9" s="2" t="s">
        <v>93</v>
      </c>
      <c r="I9" s="29"/>
      <c r="J9" s="29"/>
    </row>
    <row r="10" spans="1:10" ht="12.75">
      <c r="A10" s="161" t="s">
        <v>1</v>
      </c>
      <c r="B10" s="161" t="s">
        <v>72</v>
      </c>
      <c r="C10" s="162" t="s">
        <v>33</v>
      </c>
      <c r="D10" s="161" t="s">
        <v>3</v>
      </c>
      <c r="E10" s="161" t="s">
        <v>4</v>
      </c>
      <c r="F10" s="161"/>
      <c r="I10" s="29"/>
      <c r="J10" s="29"/>
    </row>
    <row r="11" spans="1:10" ht="12.75">
      <c r="A11" s="161"/>
      <c r="B11" s="161"/>
      <c r="C11" s="161"/>
      <c r="D11" s="161"/>
      <c r="E11" s="161" t="s">
        <v>28</v>
      </c>
      <c r="F11" s="161" t="s">
        <v>34</v>
      </c>
      <c r="I11" s="29"/>
      <c r="J11" s="29"/>
    </row>
    <row r="12" spans="1:10" ht="12.75">
      <c r="A12" s="161"/>
      <c r="B12" s="161"/>
      <c r="C12" s="161"/>
      <c r="D12" s="161"/>
      <c r="E12" s="161"/>
      <c r="F12" s="161"/>
      <c r="I12" s="29"/>
      <c r="J12" s="29"/>
    </row>
    <row r="13" spans="1:10" ht="12.75">
      <c r="A13" s="80">
        <v>1</v>
      </c>
      <c r="B13" s="80">
        <v>2</v>
      </c>
      <c r="C13" s="81">
        <v>3</v>
      </c>
      <c r="D13" s="80">
        <v>4</v>
      </c>
      <c r="E13" s="80">
        <v>5</v>
      </c>
      <c r="F13" s="80">
        <v>6</v>
      </c>
      <c r="I13" s="29"/>
      <c r="J13" s="29"/>
    </row>
    <row r="14" spans="1:10" ht="12.75">
      <c r="A14" s="167" t="s">
        <v>73</v>
      </c>
      <c r="B14" s="168"/>
      <c r="C14" s="168"/>
      <c r="D14" s="168"/>
      <c r="E14" s="168"/>
      <c r="F14" s="169"/>
      <c r="I14" s="29"/>
      <c r="J14" s="29"/>
    </row>
    <row r="15" spans="1:10" ht="19.5" customHeight="1">
      <c r="A15" s="98" t="s">
        <v>173</v>
      </c>
      <c r="B15" s="30" t="s">
        <v>74</v>
      </c>
      <c r="C15" s="86">
        <v>2771421.3899999997</v>
      </c>
      <c r="D15" s="87">
        <v>735234.8399999999</v>
      </c>
      <c r="E15" s="87">
        <v>2036186.55</v>
      </c>
      <c r="F15" s="87">
        <v>2036186.55</v>
      </c>
      <c r="I15" s="29"/>
      <c r="J15" s="29"/>
    </row>
    <row r="16" spans="1:10" ht="25.5">
      <c r="A16" s="98" t="s">
        <v>174</v>
      </c>
      <c r="B16" s="30" t="s">
        <v>75</v>
      </c>
      <c r="C16" s="86">
        <v>2771421.3899999997</v>
      </c>
      <c r="D16" s="87">
        <v>735234.8399999999</v>
      </c>
      <c r="E16" s="87">
        <v>2036186.55</v>
      </c>
      <c r="F16" s="87">
        <v>2036186.55</v>
      </c>
      <c r="I16" s="29"/>
      <c r="J16" s="29"/>
    </row>
    <row r="17" spans="1:10" ht="21" customHeight="1">
      <c r="A17" s="99" t="s">
        <v>175</v>
      </c>
      <c r="B17" s="31" t="s">
        <v>76</v>
      </c>
      <c r="C17" s="88">
        <v>2771421.3899999997</v>
      </c>
      <c r="D17" s="89">
        <v>2171376.84</v>
      </c>
      <c r="E17" s="89">
        <v>600044.55</v>
      </c>
      <c r="F17" s="89">
        <v>600044.55</v>
      </c>
      <c r="I17" s="29"/>
      <c r="J17" s="29"/>
    </row>
    <row r="18" spans="1:10" ht="38.25">
      <c r="A18" s="99" t="s">
        <v>176</v>
      </c>
      <c r="B18" s="31" t="s">
        <v>177</v>
      </c>
      <c r="C18" s="88">
        <v>0</v>
      </c>
      <c r="D18" s="89">
        <v>-1436142</v>
      </c>
      <c r="E18" s="89">
        <v>1436142</v>
      </c>
      <c r="F18" s="89">
        <v>1436142</v>
      </c>
      <c r="I18" s="29"/>
      <c r="J18" s="29"/>
    </row>
    <row r="19" spans="1:10" ht="12.75">
      <c r="A19" s="100" t="s">
        <v>37</v>
      </c>
      <c r="B19" s="101" t="s">
        <v>77</v>
      </c>
      <c r="C19" s="102">
        <v>2771421.3899999997</v>
      </c>
      <c r="D19" s="102">
        <v>735234.8399999999</v>
      </c>
      <c r="E19" s="102">
        <v>2036186.55</v>
      </c>
      <c r="F19" s="102">
        <v>2036186.55</v>
      </c>
      <c r="I19" s="29"/>
      <c r="J19" s="29"/>
    </row>
    <row r="20" spans="1:10" ht="12.75">
      <c r="A20" s="167" t="s">
        <v>178</v>
      </c>
      <c r="B20" s="168"/>
      <c r="C20" s="168"/>
      <c r="D20" s="168"/>
      <c r="E20" s="168"/>
      <c r="F20" s="169"/>
      <c r="I20" s="29"/>
      <c r="J20" s="29"/>
    </row>
    <row r="21" spans="1:10" ht="26.25" customHeight="1">
      <c r="A21" s="98" t="s">
        <v>179</v>
      </c>
      <c r="B21" s="30" t="s">
        <v>78</v>
      </c>
      <c r="C21" s="86">
        <v>2771421.3899999997</v>
      </c>
      <c r="D21" s="87">
        <v>735234.8399999999</v>
      </c>
      <c r="E21" s="87">
        <v>2036186.55</v>
      </c>
      <c r="F21" s="87">
        <v>2036186.55</v>
      </c>
      <c r="I21" s="29"/>
      <c r="J21" s="29"/>
    </row>
    <row r="22" spans="1:10" ht="18" customHeight="1">
      <c r="A22" s="98" t="s">
        <v>180</v>
      </c>
      <c r="B22" s="30" t="s">
        <v>79</v>
      </c>
      <c r="C22" s="86">
        <v>2771421.3899999997</v>
      </c>
      <c r="D22" s="87">
        <v>735234.8399999999</v>
      </c>
      <c r="E22" s="87">
        <v>2036186.55</v>
      </c>
      <c r="F22" s="87">
        <v>2036186.55</v>
      </c>
      <c r="I22" s="29"/>
      <c r="J22" s="29"/>
    </row>
    <row r="23" spans="1:10" ht="18" customHeight="1">
      <c r="A23" s="99" t="s">
        <v>181</v>
      </c>
      <c r="B23" s="31" t="s">
        <v>76</v>
      </c>
      <c r="C23" s="88">
        <v>2771421.3899999997</v>
      </c>
      <c r="D23" s="89">
        <v>2171376.84</v>
      </c>
      <c r="E23" s="89">
        <v>600044.55</v>
      </c>
      <c r="F23" s="89">
        <v>600044.55</v>
      </c>
      <c r="I23" s="29"/>
      <c r="J23" s="29"/>
    </row>
    <row r="24" spans="1:10" ht="38.25">
      <c r="A24" s="99" t="s">
        <v>182</v>
      </c>
      <c r="B24" s="31" t="s">
        <v>177</v>
      </c>
      <c r="C24" s="88">
        <v>0</v>
      </c>
      <c r="D24" s="89">
        <v>-1436142</v>
      </c>
      <c r="E24" s="89">
        <v>1436142</v>
      </c>
      <c r="F24" s="89">
        <v>1436142</v>
      </c>
      <c r="I24" s="29"/>
      <c r="J24" s="29"/>
    </row>
    <row r="25" spans="1:10" ht="12.75">
      <c r="A25" s="100" t="s">
        <v>37</v>
      </c>
      <c r="B25" s="101" t="s">
        <v>77</v>
      </c>
      <c r="C25" s="102">
        <v>2771421.3899999997</v>
      </c>
      <c r="D25" s="102">
        <v>735234.8399999999</v>
      </c>
      <c r="E25" s="102">
        <v>2036186.55</v>
      </c>
      <c r="F25" s="102">
        <v>2036186.55</v>
      </c>
      <c r="I25" s="29"/>
      <c r="J25" s="29"/>
    </row>
    <row r="26" spans="6:10" ht="12.75">
      <c r="F26" s="2"/>
      <c r="I26" s="29"/>
      <c r="J26" s="29"/>
    </row>
    <row r="27" spans="1:6" s="37" customFormat="1" ht="12.75">
      <c r="A27" s="57"/>
      <c r="B27" s="58"/>
      <c r="C27" s="59"/>
      <c r="D27" s="59"/>
      <c r="E27" s="59"/>
      <c r="F27" s="59"/>
    </row>
    <row r="28" spans="2:7" ht="15">
      <c r="B28" s="4" t="s">
        <v>41</v>
      </c>
      <c r="C28" s="26"/>
      <c r="D28" s="26"/>
      <c r="E28" s="3"/>
      <c r="F28" s="3"/>
      <c r="G28" s="3"/>
    </row>
    <row r="29" spans="2:7" ht="15">
      <c r="B29" s="8" t="s">
        <v>42</v>
      </c>
      <c r="C29" s="26"/>
      <c r="D29" s="26"/>
      <c r="E29" s="26"/>
      <c r="F29" s="5" t="s">
        <v>52</v>
      </c>
      <c r="G29" s="3"/>
    </row>
    <row r="31" ht="12.75">
      <c r="C31" s="35"/>
    </row>
  </sheetData>
  <sheetProtection/>
  <mergeCells count="14">
    <mergeCell ref="A20:F20"/>
    <mergeCell ref="A10:A12"/>
    <mergeCell ref="B10:B12"/>
    <mergeCell ref="C10:C12"/>
    <mergeCell ref="D10:D12"/>
    <mergeCell ref="E10:F10"/>
    <mergeCell ref="E11:E12"/>
    <mergeCell ref="F11:F12"/>
    <mergeCell ref="A6:F6"/>
    <mergeCell ref="D2:F3"/>
    <mergeCell ref="A5:F5"/>
    <mergeCell ref="A7:F7"/>
    <mergeCell ref="A8:F8"/>
    <mergeCell ref="A14:F14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="80" zoomScaleSheetLayoutView="80" zoomScalePageLayoutView="0" workbookViewId="0" topLeftCell="B31">
      <selection activeCell="D17" sqref="D17"/>
    </sheetView>
  </sheetViews>
  <sheetFormatPr defaultColWidth="9.140625" defaultRowHeight="12.75"/>
  <cols>
    <col min="1" max="1" width="14.7109375" style="1" customWidth="1"/>
    <col min="2" max="2" width="12.00390625" style="1" customWidth="1"/>
    <col min="3" max="3" width="11.421875" style="1" customWidth="1"/>
    <col min="4" max="4" width="50.7109375" style="1" customWidth="1"/>
    <col min="5" max="5" width="16.140625" style="1" customWidth="1"/>
    <col min="6" max="6" width="15.140625" style="1" customWidth="1"/>
    <col min="7" max="7" width="14.421875" style="1" customWidth="1"/>
    <col min="8" max="8" width="12.7109375" style="1" customWidth="1"/>
    <col min="9" max="9" width="9.28125" style="1" bestFit="1" customWidth="1"/>
    <col min="10" max="10" width="15.8515625" style="1" customWidth="1"/>
    <col min="11" max="11" width="15.710937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5.421875" style="1" customWidth="1"/>
    <col min="16" max="16" width="14.8515625" style="1" customWidth="1"/>
    <col min="17" max="16384" width="9.140625" style="1" customWidth="1"/>
  </cols>
  <sheetData>
    <row r="1" spans="11:16" ht="16.5" customHeight="1">
      <c r="K1" s="7"/>
      <c r="O1" s="7"/>
      <c r="P1" s="2" t="s">
        <v>27</v>
      </c>
    </row>
    <row r="2" spans="13:16" ht="28.5" customHeight="1">
      <c r="M2" s="160" t="str">
        <f>Д!D2</f>
        <v>до рішення сесії районної ради від ____ грудня 2021 року "Про внесення змін до рішення третьої сесії районної ради від 24 грудня 2020 року  "Про районний бюджет на 2021 рік" </v>
      </c>
      <c r="N2" s="160"/>
      <c r="O2" s="160"/>
      <c r="P2" s="160"/>
    </row>
    <row r="3" spans="13:16" ht="38.25" customHeight="1">
      <c r="M3" s="160"/>
      <c r="N3" s="160"/>
      <c r="O3" s="160"/>
      <c r="P3" s="160"/>
    </row>
    <row r="5" spans="1:16" ht="22.5">
      <c r="A5" s="170" t="s">
        <v>150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s="28" customFormat="1" ht="23.25">
      <c r="A6" s="170" t="s">
        <v>151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</row>
    <row r="7" spans="1:16" ht="24" customHeight="1">
      <c r="A7" s="171" t="s">
        <v>40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</row>
    <row r="8" spans="1:16" ht="14.25" customHeight="1">
      <c r="A8" s="172" t="s">
        <v>29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ht="12.75">
      <c r="P9" s="2" t="s">
        <v>93</v>
      </c>
    </row>
    <row r="10" spans="1:16" ht="12.75">
      <c r="A10" s="161" t="s">
        <v>35</v>
      </c>
      <c r="B10" s="161" t="s">
        <v>30</v>
      </c>
      <c r="C10" s="161" t="s">
        <v>31</v>
      </c>
      <c r="D10" s="161" t="s">
        <v>125</v>
      </c>
      <c r="E10" s="161" t="s">
        <v>3</v>
      </c>
      <c r="F10" s="161"/>
      <c r="G10" s="161"/>
      <c r="H10" s="161"/>
      <c r="I10" s="161"/>
      <c r="J10" s="161" t="s">
        <v>4</v>
      </c>
      <c r="K10" s="161"/>
      <c r="L10" s="161"/>
      <c r="M10" s="161"/>
      <c r="N10" s="161"/>
      <c r="O10" s="161"/>
      <c r="P10" s="162" t="s">
        <v>183</v>
      </c>
    </row>
    <row r="11" spans="1:16" ht="12.75">
      <c r="A11" s="161"/>
      <c r="B11" s="161"/>
      <c r="C11" s="161"/>
      <c r="D11" s="161"/>
      <c r="E11" s="162" t="s">
        <v>28</v>
      </c>
      <c r="F11" s="161" t="s">
        <v>11</v>
      </c>
      <c r="G11" s="161" t="s">
        <v>12</v>
      </c>
      <c r="H11" s="161"/>
      <c r="I11" s="161" t="s">
        <v>13</v>
      </c>
      <c r="J11" s="162" t="s">
        <v>28</v>
      </c>
      <c r="K11" s="161" t="s">
        <v>34</v>
      </c>
      <c r="L11" s="161" t="s">
        <v>11</v>
      </c>
      <c r="M11" s="161" t="s">
        <v>12</v>
      </c>
      <c r="N11" s="161"/>
      <c r="O11" s="161" t="s">
        <v>13</v>
      </c>
      <c r="P11" s="161"/>
    </row>
    <row r="12" spans="1:16" ht="27" customHeight="1">
      <c r="A12" s="161"/>
      <c r="B12" s="161"/>
      <c r="C12" s="161"/>
      <c r="D12" s="161"/>
      <c r="E12" s="161"/>
      <c r="F12" s="161"/>
      <c r="G12" s="161" t="s">
        <v>14</v>
      </c>
      <c r="H12" s="161" t="s">
        <v>15</v>
      </c>
      <c r="I12" s="161"/>
      <c r="J12" s="161"/>
      <c r="K12" s="161"/>
      <c r="L12" s="161"/>
      <c r="M12" s="161" t="s">
        <v>14</v>
      </c>
      <c r="N12" s="161" t="s">
        <v>15</v>
      </c>
      <c r="O12" s="161"/>
      <c r="P12" s="161"/>
    </row>
    <row r="13" spans="1:16" ht="44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</row>
    <row r="14" spans="1:16" s="3" customFormat="1" ht="15">
      <c r="A14" s="90">
        <v>1</v>
      </c>
      <c r="B14" s="90">
        <v>2</v>
      </c>
      <c r="C14" s="90">
        <v>3</v>
      </c>
      <c r="D14" s="90">
        <v>4</v>
      </c>
      <c r="E14" s="91">
        <v>5</v>
      </c>
      <c r="F14" s="90">
        <v>6</v>
      </c>
      <c r="G14" s="90">
        <v>7</v>
      </c>
      <c r="H14" s="90">
        <v>8</v>
      </c>
      <c r="I14" s="90">
        <v>9</v>
      </c>
      <c r="J14" s="91">
        <v>10</v>
      </c>
      <c r="K14" s="90">
        <v>11</v>
      </c>
      <c r="L14" s="90">
        <v>12</v>
      </c>
      <c r="M14" s="90">
        <v>13</v>
      </c>
      <c r="N14" s="90">
        <v>14</v>
      </c>
      <c r="O14" s="90">
        <v>15</v>
      </c>
      <c r="P14" s="91">
        <v>16</v>
      </c>
    </row>
    <row r="15" spans="1:16" s="3" customFormat="1" ht="15.75">
      <c r="A15" s="92" t="s">
        <v>16</v>
      </c>
      <c r="B15" s="92" t="s">
        <v>184</v>
      </c>
      <c r="C15" s="92" t="s">
        <v>184</v>
      </c>
      <c r="D15" s="93" t="s">
        <v>185</v>
      </c>
      <c r="E15" s="145">
        <v>3411456.5</v>
      </c>
      <c r="F15" s="146">
        <v>3411456.5</v>
      </c>
      <c r="G15" s="146">
        <v>2657596.83</v>
      </c>
      <c r="H15" s="146">
        <v>124873</v>
      </c>
      <c r="I15" s="146">
        <v>0</v>
      </c>
      <c r="J15" s="145">
        <v>2000</v>
      </c>
      <c r="K15" s="146">
        <v>0</v>
      </c>
      <c r="L15" s="146">
        <v>2000</v>
      </c>
      <c r="M15" s="146">
        <v>0</v>
      </c>
      <c r="N15" s="146">
        <v>0</v>
      </c>
      <c r="O15" s="146">
        <v>0</v>
      </c>
      <c r="P15" s="145">
        <v>3413456.5</v>
      </c>
    </row>
    <row r="16" spans="1:16" s="3" customFormat="1" ht="15.75">
      <c r="A16" s="92" t="s">
        <v>17</v>
      </c>
      <c r="B16" s="92" t="s">
        <v>184</v>
      </c>
      <c r="C16" s="92" t="s">
        <v>184</v>
      </c>
      <c r="D16" s="93" t="s">
        <v>185</v>
      </c>
      <c r="E16" s="145">
        <v>3411456.5</v>
      </c>
      <c r="F16" s="146">
        <v>3411456.5</v>
      </c>
      <c r="G16" s="146">
        <v>2657596.83</v>
      </c>
      <c r="H16" s="146">
        <v>124873</v>
      </c>
      <c r="I16" s="146">
        <v>0</v>
      </c>
      <c r="J16" s="145">
        <v>2000</v>
      </c>
      <c r="K16" s="146">
        <v>0</v>
      </c>
      <c r="L16" s="146">
        <v>2000</v>
      </c>
      <c r="M16" s="146">
        <v>0</v>
      </c>
      <c r="N16" s="146">
        <v>0</v>
      </c>
      <c r="O16" s="146">
        <v>0</v>
      </c>
      <c r="P16" s="145">
        <v>3413456.5</v>
      </c>
    </row>
    <row r="17" spans="1:16" s="3" customFormat="1" ht="60">
      <c r="A17" s="94" t="s">
        <v>43</v>
      </c>
      <c r="B17" s="143" t="s">
        <v>44</v>
      </c>
      <c r="C17" s="143" t="s">
        <v>45</v>
      </c>
      <c r="D17" s="95" t="s">
        <v>46</v>
      </c>
      <c r="E17" s="147">
        <v>3331170.83</v>
      </c>
      <c r="F17" s="148">
        <v>3331170.83</v>
      </c>
      <c r="G17" s="148">
        <v>2657596.83</v>
      </c>
      <c r="H17" s="148">
        <v>124873</v>
      </c>
      <c r="I17" s="148">
        <v>0</v>
      </c>
      <c r="J17" s="147">
        <v>2000</v>
      </c>
      <c r="K17" s="148">
        <v>0</v>
      </c>
      <c r="L17" s="148">
        <v>2000</v>
      </c>
      <c r="M17" s="148">
        <v>0</v>
      </c>
      <c r="N17" s="148">
        <v>0</v>
      </c>
      <c r="O17" s="148">
        <v>0</v>
      </c>
      <c r="P17" s="147">
        <v>3333170.83</v>
      </c>
    </row>
    <row r="18" spans="1:16" s="3" customFormat="1" ht="15.75">
      <c r="A18" s="94" t="s">
        <v>47</v>
      </c>
      <c r="B18" s="143" t="s">
        <v>48</v>
      </c>
      <c r="C18" s="143" t="s">
        <v>49</v>
      </c>
      <c r="D18" s="95" t="s">
        <v>50</v>
      </c>
      <c r="E18" s="147">
        <v>80285.67</v>
      </c>
      <c r="F18" s="148">
        <v>80285.67</v>
      </c>
      <c r="G18" s="148">
        <v>0</v>
      </c>
      <c r="H18" s="148">
        <v>0</v>
      </c>
      <c r="I18" s="148">
        <v>0</v>
      </c>
      <c r="J18" s="147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7">
        <v>80285.67</v>
      </c>
    </row>
    <row r="19" spans="1:16" s="3" customFormat="1" ht="15.75">
      <c r="A19" s="92" t="s">
        <v>54</v>
      </c>
      <c r="B19" s="144" t="s">
        <v>184</v>
      </c>
      <c r="C19" s="144" t="s">
        <v>184</v>
      </c>
      <c r="D19" s="93" t="s">
        <v>88</v>
      </c>
      <c r="E19" s="145">
        <v>769891.49</v>
      </c>
      <c r="F19" s="146">
        <v>769891.49</v>
      </c>
      <c r="G19" s="146">
        <v>0</v>
      </c>
      <c r="H19" s="146">
        <v>0</v>
      </c>
      <c r="I19" s="146">
        <v>0</v>
      </c>
      <c r="J19" s="145">
        <v>600044.55</v>
      </c>
      <c r="K19" s="146">
        <v>600044.55</v>
      </c>
      <c r="L19" s="146">
        <v>0</v>
      </c>
      <c r="M19" s="146">
        <v>0</v>
      </c>
      <c r="N19" s="146">
        <v>0</v>
      </c>
      <c r="O19" s="146">
        <v>600044.55</v>
      </c>
      <c r="P19" s="145">
        <v>1369936.04</v>
      </c>
    </row>
    <row r="20" spans="1:16" s="3" customFormat="1" ht="15.75">
      <c r="A20" s="92" t="s">
        <v>55</v>
      </c>
      <c r="B20" s="144" t="s">
        <v>184</v>
      </c>
      <c r="C20" s="144" t="s">
        <v>184</v>
      </c>
      <c r="D20" s="93" t="s">
        <v>88</v>
      </c>
      <c r="E20" s="145">
        <v>769891.49</v>
      </c>
      <c r="F20" s="146">
        <v>769891.49</v>
      </c>
      <c r="G20" s="146">
        <v>0</v>
      </c>
      <c r="H20" s="146">
        <v>0</v>
      </c>
      <c r="I20" s="146">
        <v>0</v>
      </c>
      <c r="J20" s="145">
        <v>600044.55</v>
      </c>
      <c r="K20" s="146">
        <v>600044.55</v>
      </c>
      <c r="L20" s="146">
        <v>0</v>
      </c>
      <c r="M20" s="146">
        <v>0</v>
      </c>
      <c r="N20" s="146">
        <v>0</v>
      </c>
      <c r="O20" s="146">
        <v>600044.55</v>
      </c>
      <c r="P20" s="145">
        <v>1369936.04</v>
      </c>
    </row>
    <row r="21" spans="1:16" s="3" customFormat="1" ht="15.75">
      <c r="A21" s="94" t="s">
        <v>186</v>
      </c>
      <c r="B21" s="143" t="s">
        <v>48</v>
      </c>
      <c r="C21" s="143" t="s">
        <v>49</v>
      </c>
      <c r="D21" s="95" t="s">
        <v>50</v>
      </c>
      <c r="E21" s="147">
        <v>2995</v>
      </c>
      <c r="F21" s="148">
        <v>2995</v>
      </c>
      <c r="G21" s="148">
        <v>0</v>
      </c>
      <c r="H21" s="148">
        <v>0</v>
      </c>
      <c r="I21" s="148">
        <v>0</v>
      </c>
      <c r="J21" s="147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7">
        <v>2995</v>
      </c>
    </row>
    <row r="22" spans="1:16" s="3" customFormat="1" ht="30">
      <c r="A22" s="94" t="s">
        <v>126</v>
      </c>
      <c r="B22" s="143" t="s">
        <v>127</v>
      </c>
      <c r="C22" s="143" t="s">
        <v>128</v>
      </c>
      <c r="D22" s="95" t="s">
        <v>129</v>
      </c>
      <c r="E22" s="147">
        <v>1815.84</v>
      </c>
      <c r="F22" s="148">
        <v>1815.84</v>
      </c>
      <c r="G22" s="148">
        <v>0</v>
      </c>
      <c r="H22" s="148">
        <v>0</v>
      </c>
      <c r="I22" s="148">
        <v>0</v>
      </c>
      <c r="J22" s="147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7">
        <v>1815.84</v>
      </c>
    </row>
    <row r="23" spans="1:16" s="3" customFormat="1" ht="60">
      <c r="A23" s="94" t="s">
        <v>56</v>
      </c>
      <c r="B23" s="143" t="s">
        <v>57</v>
      </c>
      <c r="C23" s="143" t="s">
        <v>58</v>
      </c>
      <c r="D23" s="95" t="s">
        <v>59</v>
      </c>
      <c r="E23" s="147">
        <v>30982.67</v>
      </c>
      <c r="F23" s="148">
        <v>30982.67</v>
      </c>
      <c r="G23" s="148">
        <v>0</v>
      </c>
      <c r="H23" s="148">
        <v>0</v>
      </c>
      <c r="I23" s="148">
        <v>0</v>
      </c>
      <c r="J23" s="147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47">
        <v>30982.67</v>
      </c>
    </row>
    <row r="24" spans="1:16" s="3" customFormat="1" ht="30">
      <c r="A24" s="94" t="s">
        <v>60</v>
      </c>
      <c r="B24" s="143" t="s">
        <v>61</v>
      </c>
      <c r="C24" s="143" t="s">
        <v>62</v>
      </c>
      <c r="D24" s="95" t="s">
        <v>63</v>
      </c>
      <c r="E24" s="147">
        <v>43254</v>
      </c>
      <c r="F24" s="148">
        <v>43254</v>
      </c>
      <c r="G24" s="148">
        <v>0</v>
      </c>
      <c r="H24" s="148">
        <v>0</v>
      </c>
      <c r="I24" s="148">
        <v>0</v>
      </c>
      <c r="J24" s="147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47">
        <v>43254</v>
      </c>
    </row>
    <row r="25" spans="1:16" s="3" customFormat="1" ht="15.75">
      <c r="A25" s="94" t="s">
        <v>64</v>
      </c>
      <c r="B25" s="143" t="s">
        <v>65</v>
      </c>
      <c r="C25" s="143" t="s">
        <v>66</v>
      </c>
      <c r="D25" s="95" t="s">
        <v>67</v>
      </c>
      <c r="E25" s="147">
        <v>583867.83</v>
      </c>
      <c r="F25" s="148">
        <v>583867.83</v>
      </c>
      <c r="G25" s="148">
        <v>0</v>
      </c>
      <c r="H25" s="148">
        <v>0</v>
      </c>
      <c r="I25" s="148">
        <v>0</v>
      </c>
      <c r="J25" s="147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47">
        <v>583867.83</v>
      </c>
    </row>
    <row r="26" spans="1:16" s="3" customFormat="1" ht="30">
      <c r="A26" s="94" t="s">
        <v>130</v>
      </c>
      <c r="B26" s="143" t="s">
        <v>131</v>
      </c>
      <c r="C26" s="143" t="s">
        <v>132</v>
      </c>
      <c r="D26" s="95" t="s">
        <v>133</v>
      </c>
      <c r="E26" s="147">
        <v>16976.15</v>
      </c>
      <c r="F26" s="148">
        <v>16976.15</v>
      </c>
      <c r="G26" s="148">
        <v>0</v>
      </c>
      <c r="H26" s="148">
        <v>0</v>
      </c>
      <c r="I26" s="148">
        <v>0</v>
      </c>
      <c r="J26" s="147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7">
        <v>16976.15</v>
      </c>
    </row>
    <row r="27" spans="1:16" s="3" customFormat="1" ht="15.75">
      <c r="A27" s="94" t="s">
        <v>134</v>
      </c>
      <c r="B27" s="143" t="s">
        <v>135</v>
      </c>
      <c r="C27" s="143" t="s">
        <v>136</v>
      </c>
      <c r="D27" s="95" t="s">
        <v>137</v>
      </c>
      <c r="E27" s="147">
        <v>90000</v>
      </c>
      <c r="F27" s="148">
        <v>90000</v>
      </c>
      <c r="G27" s="148">
        <v>0</v>
      </c>
      <c r="H27" s="148">
        <v>0</v>
      </c>
      <c r="I27" s="148">
        <v>0</v>
      </c>
      <c r="J27" s="147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47">
        <v>90000</v>
      </c>
    </row>
    <row r="28" spans="1:16" s="3" customFormat="1" ht="15.75">
      <c r="A28" s="94" t="s">
        <v>68</v>
      </c>
      <c r="B28" s="143" t="s">
        <v>69</v>
      </c>
      <c r="C28" s="143" t="s">
        <v>70</v>
      </c>
      <c r="D28" s="95" t="s">
        <v>187</v>
      </c>
      <c r="E28" s="147">
        <v>0</v>
      </c>
      <c r="F28" s="148">
        <v>0</v>
      </c>
      <c r="G28" s="148">
        <v>0</v>
      </c>
      <c r="H28" s="148">
        <v>0</v>
      </c>
      <c r="I28" s="148">
        <v>0</v>
      </c>
      <c r="J28" s="147">
        <v>600044.55</v>
      </c>
      <c r="K28" s="148">
        <v>600044.55</v>
      </c>
      <c r="L28" s="148">
        <v>0</v>
      </c>
      <c r="M28" s="148">
        <v>0</v>
      </c>
      <c r="N28" s="148">
        <v>0</v>
      </c>
      <c r="O28" s="148">
        <v>600044.55</v>
      </c>
      <c r="P28" s="147">
        <v>600044.55</v>
      </c>
    </row>
    <row r="29" spans="1:16" s="3" customFormat="1" ht="28.5">
      <c r="A29" s="92" t="s">
        <v>138</v>
      </c>
      <c r="B29" s="144" t="s">
        <v>184</v>
      </c>
      <c r="C29" s="144" t="s">
        <v>184</v>
      </c>
      <c r="D29" s="93" t="s">
        <v>140</v>
      </c>
      <c r="E29" s="145">
        <v>30200</v>
      </c>
      <c r="F29" s="146">
        <v>30200</v>
      </c>
      <c r="G29" s="146">
        <v>0</v>
      </c>
      <c r="H29" s="146">
        <v>0</v>
      </c>
      <c r="I29" s="146">
        <v>0</v>
      </c>
      <c r="J29" s="145">
        <v>1436142</v>
      </c>
      <c r="K29" s="146">
        <v>1436142</v>
      </c>
      <c r="L29" s="146">
        <v>0</v>
      </c>
      <c r="M29" s="146">
        <v>0</v>
      </c>
      <c r="N29" s="146">
        <v>0</v>
      </c>
      <c r="O29" s="146">
        <v>1436142</v>
      </c>
      <c r="P29" s="145">
        <v>1466342</v>
      </c>
    </row>
    <row r="30" spans="1:16" s="3" customFormat="1" ht="28.5">
      <c r="A30" s="92" t="s">
        <v>139</v>
      </c>
      <c r="B30" s="144" t="s">
        <v>184</v>
      </c>
      <c r="C30" s="144" t="s">
        <v>184</v>
      </c>
      <c r="D30" s="93" t="s">
        <v>140</v>
      </c>
      <c r="E30" s="145">
        <v>30200</v>
      </c>
      <c r="F30" s="146">
        <v>30200</v>
      </c>
      <c r="G30" s="146">
        <v>0</v>
      </c>
      <c r="H30" s="146">
        <v>0</v>
      </c>
      <c r="I30" s="146">
        <v>0</v>
      </c>
      <c r="J30" s="145">
        <v>1436142</v>
      </c>
      <c r="K30" s="146">
        <v>1436142</v>
      </c>
      <c r="L30" s="146">
        <v>0</v>
      </c>
      <c r="M30" s="146">
        <v>0</v>
      </c>
      <c r="N30" s="146">
        <v>0</v>
      </c>
      <c r="O30" s="146">
        <v>1436142</v>
      </c>
      <c r="P30" s="145">
        <v>1466342</v>
      </c>
    </row>
    <row r="31" spans="1:16" s="3" customFormat="1" ht="15.75">
      <c r="A31" s="94" t="s">
        <v>141</v>
      </c>
      <c r="B31" s="143" t="s">
        <v>48</v>
      </c>
      <c r="C31" s="143" t="s">
        <v>49</v>
      </c>
      <c r="D31" s="95" t="s">
        <v>50</v>
      </c>
      <c r="E31" s="147">
        <v>20400</v>
      </c>
      <c r="F31" s="148">
        <v>20400</v>
      </c>
      <c r="G31" s="148">
        <v>0</v>
      </c>
      <c r="H31" s="148">
        <v>0</v>
      </c>
      <c r="I31" s="148">
        <v>0</v>
      </c>
      <c r="J31" s="147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47">
        <v>20400</v>
      </c>
    </row>
    <row r="32" spans="1:16" s="3" customFormat="1" ht="30">
      <c r="A32" s="94" t="s">
        <v>142</v>
      </c>
      <c r="B32" s="143" t="s">
        <v>143</v>
      </c>
      <c r="C32" s="143" t="s">
        <v>144</v>
      </c>
      <c r="D32" s="95" t="s">
        <v>145</v>
      </c>
      <c r="E32" s="147">
        <v>9800</v>
      </c>
      <c r="F32" s="148">
        <v>9800</v>
      </c>
      <c r="G32" s="148">
        <v>0</v>
      </c>
      <c r="H32" s="148">
        <v>0</v>
      </c>
      <c r="I32" s="148">
        <v>0</v>
      </c>
      <c r="J32" s="147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  <c r="P32" s="147">
        <v>9800</v>
      </c>
    </row>
    <row r="33" spans="1:16" s="3" customFormat="1" ht="240">
      <c r="A33" s="94" t="s">
        <v>188</v>
      </c>
      <c r="B33" s="143" t="s">
        <v>189</v>
      </c>
      <c r="C33" s="143" t="s">
        <v>190</v>
      </c>
      <c r="D33" s="95" t="s">
        <v>191</v>
      </c>
      <c r="E33" s="147">
        <v>0</v>
      </c>
      <c r="F33" s="148">
        <v>0</v>
      </c>
      <c r="G33" s="148">
        <v>0</v>
      </c>
      <c r="H33" s="148">
        <v>0</v>
      </c>
      <c r="I33" s="148">
        <v>0</v>
      </c>
      <c r="J33" s="147">
        <v>1436142</v>
      </c>
      <c r="K33" s="148">
        <v>1436142</v>
      </c>
      <c r="L33" s="148">
        <v>0</v>
      </c>
      <c r="M33" s="148">
        <v>0</v>
      </c>
      <c r="N33" s="148">
        <v>0</v>
      </c>
      <c r="O33" s="148">
        <v>1436142</v>
      </c>
      <c r="P33" s="147">
        <v>1436142</v>
      </c>
    </row>
    <row r="34" spans="1:16" s="3" customFormat="1" ht="15.75">
      <c r="A34" s="96" t="s">
        <v>37</v>
      </c>
      <c r="B34" s="97" t="s">
        <v>37</v>
      </c>
      <c r="C34" s="97" t="s">
        <v>37</v>
      </c>
      <c r="D34" s="97" t="s">
        <v>71</v>
      </c>
      <c r="E34" s="145">
        <v>4211547.99</v>
      </c>
      <c r="F34" s="145">
        <v>4211547.99</v>
      </c>
      <c r="G34" s="145">
        <v>2657596.83</v>
      </c>
      <c r="H34" s="145">
        <v>124873</v>
      </c>
      <c r="I34" s="145">
        <v>0</v>
      </c>
      <c r="J34" s="145">
        <v>2038186.55</v>
      </c>
      <c r="K34" s="145">
        <v>2036186.55</v>
      </c>
      <c r="L34" s="145">
        <v>2000</v>
      </c>
      <c r="M34" s="145">
        <v>0</v>
      </c>
      <c r="N34" s="145">
        <v>0</v>
      </c>
      <c r="O34" s="145">
        <v>2036186.55</v>
      </c>
      <c r="P34" s="145">
        <v>6249734.54</v>
      </c>
    </row>
    <row r="35" spans="5:16" ht="15.75"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149"/>
    </row>
    <row r="36" s="67" customFormat="1" ht="15.75"/>
    <row r="37" spans="1:21" s="67" customFormat="1" ht="15.75">
      <c r="A37" s="69"/>
      <c r="B37" s="70" t="s">
        <v>41</v>
      </c>
      <c r="C37" s="71"/>
      <c r="I37" s="72" t="s">
        <v>52</v>
      </c>
      <c r="J37" s="73"/>
      <c r="K37" s="73"/>
      <c r="L37" s="74"/>
      <c r="M37" s="74"/>
      <c r="N37" s="74"/>
      <c r="O37" s="74"/>
      <c r="P37" s="74"/>
      <c r="Q37" s="74"/>
      <c r="R37" s="68"/>
      <c r="S37" s="68"/>
      <c r="T37" s="68"/>
      <c r="U37" s="68"/>
    </row>
    <row r="38" spans="1:21" s="67" customFormat="1" ht="15.75">
      <c r="A38" s="69"/>
      <c r="B38" s="75" t="s">
        <v>42</v>
      </c>
      <c r="C38" s="71"/>
      <c r="D38" s="71"/>
      <c r="I38" s="73"/>
      <c r="J38" s="73"/>
      <c r="K38" s="73"/>
      <c r="L38" s="74"/>
      <c r="M38" s="74"/>
      <c r="N38" s="74"/>
      <c r="O38" s="74"/>
      <c r="P38" s="74"/>
      <c r="Q38" s="74"/>
      <c r="R38" s="68"/>
      <c r="S38" s="68"/>
      <c r="T38" s="68"/>
      <c r="U38" s="68"/>
    </row>
  </sheetData>
  <sheetProtection/>
  <mergeCells count="25">
    <mergeCell ref="O11:O13"/>
    <mergeCell ref="G12:G13"/>
    <mergeCell ref="H12:H13"/>
    <mergeCell ref="M12:M13"/>
    <mergeCell ref="N12:N13"/>
    <mergeCell ref="E10:I10"/>
    <mergeCell ref="J10:O10"/>
    <mergeCell ref="E11:E13"/>
    <mergeCell ref="F11:F13"/>
    <mergeCell ref="G11:H11"/>
    <mergeCell ref="I11:I13"/>
    <mergeCell ref="J11:J13"/>
    <mergeCell ref="K11:K13"/>
    <mergeCell ref="L11:L13"/>
    <mergeCell ref="M11:N11"/>
    <mergeCell ref="P10:P13"/>
    <mergeCell ref="M2:P3"/>
    <mergeCell ref="A6:P6"/>
    <mergeCell ref="A5:P5"/>
    <mergeCell ref="A7:P7"/>
    <mergeCell ref="A8:P8"/>
    <mergeCell ref="A10:A13"/>
    <mergeCell ref="B10:B13"/>
    <mergeCell ref="C10:C13"/>
    <mergeCell ref="D10:D13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view="pageBreakPreview" zoomScale="80" zoomScaleSheetLayoutView="80" zoomScalePageLayoutView="0" workbookViewId="0" topLeftCell="A4">
      <selection activeCell="C9" sqref="C9:C12"/>
    </sheetView>
  </sheetViews>
  <sheetFormatPr defaultColWidth="9.140625" defaultRowHeight="12.75"/>
  <cols>
    <col min="1" max="1" width="14.7109375" style="1" customWidth="1"/>
    <col min="2" max="2" width="12.00390625" style="1" customWidth="1"/>
    <col min="3" max="3" width="11.421875" style="1" customWidth="1"/>
    <col min="4" max="4" width="50.7109375" style="1" customWidth="1"/>
    <col min="5" max="5" width="16.140625" style="1" customWidth="1"/>
    <col min="6" max="6" width="15.140625" style="1" customWidth="1"/>
    <col min="7" max="7" width="14.421875" style="1" customWidth="1"/>
    <col min="8" max="8" width="11.421875" style="1" customWidth="1"/>
    <col min="9" max="9" width="9.28125" style="1" bestFit="1" customWidth="1"/>
    <col min="10" max="10" width="15.8515625" style="1" customWidth="1"/>
    <col min="11" max="11" width="12.28125" style="1" customWidth="1"/>
    <col min="12" max="12" width="11.140625" style="1" customWidth="1"/>
    <col min="13" max="13" width="9.421875" style="1" bestFit="1" customWidth="1"/>
    <col min="14" max="14" width="11.28125" style="1" customWidth="1"/>
    <col min="15" max="15" width="13.421875" style="1" customWidth="1"/>
    <col min="16" max="16" width="14.8515625" style="1" customWidth="1"/>
    <col min="17" max="16384" width="9.140625" style="1" customWidth="1"/>
  </cols>
  <sheetData>
    <row r="1" spans="11:16" ht="16.5" customHeight="1">
      <c r="K1" s="7"/>
      <c r="O1" s="7"/>
      <c r="P1" s="2" t="s">
        <v>193</v>
      </c>
    </row>
    <row r="2" spans="13:16" ht="28.5" customHeight="1">
      <c r="M2" s="160" t="str">
        <f>Д!D2</f>
        <v>до рішення сесії районної ради від ____ грудня 2021 року "Про внесення змін до рішення третьої сесії районної ради від 24 грудня 2020 року  "Про районний бюджет на 2021 рік" </v>
      </c>
      <c r="N2" s="160"/>
      <c r="O2" s="160"/>
      <c r="P2" s="160"/>
    </row>
    <row r="3" spans="13:16" ht="38.25" customHeight="1">
      <c r="M3" s="160"/>
      <c r="N3" s="160"/>
      <c r="O3" s="160"/>
      <c r="P3" s="160"/>
    </row>
    <row r="5" spans="1:16" s="28" customFormat="1" ht="23.25" customHeight="1">
      <c r="A5" s="170" t="s">
        <v>192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24" customHeight="1">
      <c r="A6" s="171" t="s">
        <v>40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</row>
    <row r="7" spans="1:16" ht="14.25" customHeight="1">
      <c r="A7" s="172" t="s">
        <v>29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</row>
    <row r="8" ht="12.75">
      <c r="P8" s="2" t="s">
        <v>93</v>
      </c>
    </row>
    <row r="9" spans="1:16" ht="12.75">
      <c r="A9" s="173" t="s">
        <v>35</v>
      </c>
      <c r="B9" s="173" t="s">
        <v>30</v>
      </c>
      <c r="C9" s="173" t="s">
        <v>31</v>
      </c>
      <c r="D9" s="161" t="s">
        <v>125</v>
      </c>
      <c r="E9" s="161" t="s">
        <v>194</v>
      </c>
      <c r="F9" s="161"/>
      <c r="G9" s="161"/>
      <c r="H9" s="161"/>
      <c r="I9" s="161" t="s">
        <v>195</v>
      </c>
      <c r="J9" s="161"/>
      <c r="K9" s="161"/>
      <c r="L9" s="161"/>
      <c r="M9" s="162" t="s">
        <v>196</v>
      </c>
      <c r="N9" s="161"/>
      <c r="O9" s="161"/>
      <c r="P9" s="161"/>
    </row>
    <row r="10" spans="1:16" ht="12.75">
      <c r="A10" s="161"/>
      <c r="B10" s="161"/>
      <c r="C10" s="161"/>
      <c r="D10" s="161"/>
      <c r="E10" s="161" t="s">
        <v>103</v>
      </c>
      <c r="F10" s="161" t="s">
        <v>104</v>
      </c>
      <c r="G10" s="161"/>
      <c r="H10" s="162" t="s">
        <v>197</v>
      </c>
      <c r="I10" s="161" t="s">
        <v>103</v>
      </c>
      <c r="J10" s="161" t="s">
        <v>104</v>
      </c>
      <c r="K10" s="161"/>
      <c r="L10" s="162" t="s">
        <v>197</v>
      </c>
      <c r="M10" s="162" t="s">
        <v>103</v>
      </c>
      <c r="N10" s="162" t="s">
        <v>104</v>
      </c>
      <c r="O10" s="162"/>
      <c r="P10" s="162" t="s">
        <v>197</v>
      </c>
    </row>
    <row r="11" spans="1:16" ht="12.75">
      <c r="A11" s="161"/>
      <c r="B11" s="161"/>
      <c r="C11" s="161"/>
      <c r="D11" s="161"/>
      <c r="E11" s="161"/>
      <c r="F11" s="161" t="s">
        <v>28</v>
      </c>
      <c r="G11" s="161" t="s">
        <v>34</v>
      </c>
      <c r="H11" s="161"/>
      <c r="I11" s="161"/>
      <c r="J11" s="161" t="s">
        <v>28</v>
      </c>
      <c r="K11" s="161" t="s">
        <v>34</v>
      </c>
      <c r="L11" s="161"/>
      <c r="M11" s="161"/>
      <c r="N11" s="162" t="s">
        <v>28</v>
      </c>
      <c r="O11" s="162" t="s">
        <v>34</v>
      </c>
      <c r="P11" s="161"/>
    </row>
    <row r="12" spans="1:16" ht="42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12.7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0">
        <v>6</v>
      </c>
      <c r="G13" s="80">
        <v>7</v>
      </c>
      <c r="H13" s="81">
        <v>8</v>
      </c>
      <c r="I13" s="80">
        <v>9</v>
      </c>
      <c r="J13" s="80">
        <v>10</v>
      </c>
      <c r="K13" s="80">
        <v>11</v>
      </c>
      <c r="L13" s="81">
        <v>12</v>
      </c>
      <c r="M13" s="81">
        <v>13</v>
      </c>
      <c r="N13" s="81">
        <v>14</v>
      </c>
      <c r="O13" s="81">
        <v>15</v>
      </c>
      <c r="P13" s="81">
        <v>16</v>
      </c>
    </row>
    <row r="14" spans="1:16" s="3" customFormat="1" ht="15">
      <c r="A14" s="92" t="s">
        <v>54</v>
      </c>
      <c r="B14" s="92" t="s">
        <v>184</v>
      </c>
      <c r="C14" s="92" t="s">
        <v>184</v>
      </c>
      <c r="D14" s="92" t="s">
        <v>88</v>
      </c>
      <c r="E14" s="150">
        <v>0</v>
      </c>
      <c r="F14" s="150">
        <v>0</v>
      </c>
      <c r="G14" s="150">
        <v>0</v>
      </c>
      <c r="H14" s="151">
        <v>0</v>
      </c>
      <c r="I14" s="150">
        <v>0</v>
      </c>
      <c r="J14" s="150">
        <v>0</v>
      </c>
      <c r="K14" s="150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</row>
    <row r="15" spans="1:16" s="3" customFormat="1" ht="15">
      <c r="A15" s="92" t="s">
        <v>55</v>
      </c>
      <c r="B15" s="92" t="s">
        <v>184</v>
      </c>
      <c r="C15" s="92" t="s">
        <v>184</v>
      </c>
      <c r="D15" s="92" t="s">
        <v>88</v>
      </c>
      <c r="E15" s="150">
        <v>0</v>
      </c>
      <c r="F15" s="150">
        <v>0</v>
      </c>
      <c r="G15" s="150">
        <v>0</v>
      </c>
      <c r="H15" s="151">
        <v>0</v>
      </c>
      <c r="I15" s="150">
        <v>0</v>
      </c>
      <c r="J15" s="150">
        <v>0</v>
      </c>
      <c r="K15" s="150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</row>
    <row r="16" spans="1:16" s="3" customFormat="1" ht="30">
      <c r="A16" s="94" t="s">
        <v>198</v>
      </c>
      <c r="B16" s="94" t="s">
        <v>199</v>
      </c>
      <c r="C16" s="94" t="s">
        <v>190</v>
      </c>
      <c r="D16" s="94" t="s">
        <v>200</v>
      </c>
      <c r="E16" s="152">
        <v>0</v>
      </c>
      <c r="F16" s="152">
        <v>0</v>
      </c>
      <c r="G16" s="152">
        <v>0</v>
      </c>
      <c r="H16" s="153">
        <v>0</v>
      </c>
      <c r="I16" s="152">
        <v>0</v>
      </c>
      <c r="J16" s="152">
        <v>0</v>
      </c>
      <c r="K16" s="152">
        <v>0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</row>
    <row r="17" spans="1:16" s="3" customFormat="1" ht="30">
      <c r="A17" s="94" t="s">
        <v>201</v>
      </c>
      <c r="B17" s="94" t="s">
        <v>202</v>
      </c>
      <c r="C17" s="94" t="s">
        <v>190</v>
      </c>
      <c r="D17" s="94" t="s">
        <v>203</v>
      </c>
      <c r="E17" s="152">
        <v>0</v>
      </c>
      <c r="F17" s="152">
        <v>0</v>
      </c>
      <c r="G17" s="152">
        <v>0</v>
      </c>
      <c r="H17" s="153">
        <v>0</v>
      </c>
      <c r="I17" s="152">
        <v>0</v>
      </c>
      <c r="J17" s="152">
        <v>0</v>
      </c>
      <c r="K17" s="152">
        <v>0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</row>
    <row r="18" spans="1:16" ht="12.75">
      <c r="A18" s="79" t="s">
        <v>37</v>
      </c>
      <c r="B18" s="32" t="s">
        <v>37</v>
      </c>
      <c r="C18" s="32" t="s">
        <v>37</v>
      </c>
      <c r="D18" s="32" t="s">
        <v>71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</row>
    <row r="19" ht="12.75">
      <c r="P19" s="2"/>
    </row>
    <row r="20" s="67" customFormat="1" ht="15.75"/>
    <row r="21" spans="1:21" s="67" customFormat="1" ht="15.75">
      <c r="A21" s="69"/>
      <c r="B21" s="70" t="s">
        <v>41</v>
      </c>
      <c r="C21" s="71"/>
      <c r="I21" s="72" t="s">
        <v>52</v>
      </c>
      <c r="J21" s="73"/>
      <c r="K21" s="73"/>
      <c r="L21" s="74"/>
      <c r="M21" s="74"/>
      <c r="N21" s="74"/>
      <c r="O21" s="74"/>
      <c r="P21" s="74"/>
      <c r="Q21" s="74"/>
      <c r="R21" s="68"/>
      <c r="S21" s="68"/>
      <c r="T21" s="68"/>
      <c r="U21" s="68"/>
    </row>
    <row r="22" spans="1:21" s="67" customFormat="1" ht="15.75">
      <c r="A22" s="69"/>
      <c r="B22" s="75" t="s">
        <v>42</v>
      </c>
      <c r="C22" s="71"/>
      <c r="D22" s="71"/>
      <c r="I22" s="73"/>
      <c r="J22" s="73"/>
      <c r="K22" s="73"/>
      <c r="L22" s="74"/>
      <c r="M22" s="74"/>
      <c r="N22" s="74"/>
      <c r="O22" s="74"/>
      <c r="P22" s="74"/>
      <c r="Q22" s="74"/>
      <c r="R22" s="68"/>
      <c r="S22" s="68"/>
      <c r="T22" s="68"/>
      <c r="U22" s="68"/>
    </row>
  </sheetData>
  <sheetProtection/>
  <mergeCells count="26"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2:P3"/>
    <mergeCell ref="A5:P5"/>
    <mergeCell ref="A6:P6"/>
    <mergeCell ref="A7:P7"/>
    <mergeCell ref="M9:P9"/>
    <mergeCell ref="M10:M12"/>
    <mergeCell ref="N10:O10"/>
    <mergeCell ref="N11:N12"/>
    <mergeCell ref="O11:O12"/>
    <mergeCell ref="P10:P12"/>
  </mergeCells>
  <printOptions/>
  <pageMargins left="0.3937007874015748" right="0.3937007874015748" top="0.984251968503937" bottom="0.5905511811023623" header="0.31496062992125984" footer="0.31496062992125984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E15" sqref="E15:E16"/>
    </sheetView>
  </sheetViews>
  <sheetFormatPr defaultColWidth="9.140625" defaultRowHeight="12.75"/>
  <cols>
    <col min="1" max="1" width="21.28125" style="84" customWidth="1"/>
    <col min="2" max="2" width="34.7109375" style="84" customWidth="1"/>
    <col min="3" max="3" width="28.140625" style="84" customWidth="1"/>
    <col min="4" max="4" width="15.00390625" style="84" customWidth="1"/>
    <col min="5" max="5" width="10.28125" style="84" bestFit="1" customWidth="1"/>
    <col min="6" max="16384" width="9.140625" style="84" customWidth="1"/>
  </cols>
  <sheetData>
    <row r="1" spans="3:4" ht="12.75">
      <c r="C1" s="182" t="s">
        <v>81</v>
      </c>
      <c r="D1" s="183"/>
    </row>
    <row r="2" spans="3:4" ht="25.5" customHeight="1">
      <c r="C2" s="187" t="str">
        <f>Д!D2</f>
        <v>до рішення сесії районної ради від ____ грудня 2021 року "Про внесення змін до рішення третьої сесії районної ради від 24 грудня 2020 року  "Про районний бюджет на 2021 рік" </v>
      </c>
      <c r="D2" s="187"/>
    </row>
    <row r="3" spans="3:4" ht="29.25" customHeight="1">
      <c r="C3" s="187"/>
      <c r="D3" s="187"/>
    </row>
    <row r="4" ht="9" customHeight="1">
      <c r="C4" s="83"/>
    </row>
    <row r="5" spans="1:4" ht="15.75">
      <c r="A5" s="184" t="s">
        <v>154</v>
      </c>
      <c r="B5" s="185"/>
      <c r="C5" s="185"/>
      <c r="D5" s="185"/>
    </row>
    <row r="6" spans="1:4" ht="12.75">
      <c r="A6" s="186" t="s">
        <v>40</v>
      </c>
      <c r="B6" s="186"/>
      <c r="C6" s="186"/>
      <c r="D6" s="186"/>
    </row>
    <row r="7" spans="1:4" ht="12.75">
      <c r="A7" s="192" t="s">
        <v>29</v>
      </c>
      <c r="B7" s="192"/>
      <c r="C7" s="192"/>
      <c r="D7" s="192"/>
    </row>
    <row r="8" spans="1:4" ht="4.5" customHeight="1">
      <c r="A8" s="85"/>
      <c r="B8" s="85"/>
      <c r="C8" s="85"/>
      <c r="D8" s="85"/>
    </row>
    <row r="9" spans="1:4" ht="15">
      <c r="A9" s="103" t="s">
        <v>92</v>
      </c>
      <c r="B9" s="1"/>
      <c r="C9" s="1"/>
      <c r="D9" s="1"/>
    </row>
    <row r="10" spans="1:4" ht="12.75">
      <c r="A10" s="1"/>
      <c r="B10" s="1"/>
      <c r="C10" s="1"/>
      <c r="D10" s="2" t="s">
        <v>93</v>
      </c>
    </row>
    <row r="11" spans="1:4" ht="26.25" customHeight="1">
      <c r="A11" s="104" t="s">
        <v>94</v>
      </c>
      <c r="B11" s="188" t="s">
        <v>95</v>
      </c>
      <c r="C11" s="189"/>
      <c r="D11" s="105" t="s">
        <v>33</v>
      </c>
    </row>
    <row r="12" spans="1:4" ht="12.75">
      <c r="A12" s="106">
        <v>1</v>
      </c>
      <c r="B12" s="190">
        <v>2</v>
      </c>
      <c r="C12" s="191"/>
      <c r="D12" s="107">
        <v>3</v>
      </c>
    </row>
    <row r="13" spans="1:4" ht="12.75">
      <c r="A13" s="174" t="s">
        <v>96</v>
      </c>
      <c r="B13" s="174"/>
      <c r="C13" s="174"/>
      <c r="D13" s="174"/>
    </row>
    <row r="14" spans="1:4" ht="51">
      <c r="A14" s="108" t="s">
        <v>170</v>
      </c>
      <c r="B14" s="109" t="s">
        <v>171</v>
      </c>
      <c r="C14" s="110"/>
      <c r="D14" s="111">
        <v>1436142</v>
      </c>
    </row>
    <row r="15" spans="1:5" ht="12.75">
      <c r="A15" s="112" t="s">
        <v>205</v>
      </c>
      <c r="B15" s="113" t="s">
        <v>206</v>
      </c>
      <c r="C15" s="114"/>
      <c r="D15" s="115">
        <v>1436142</v>
      </c>
      <c r="E15" s="65"/>
    </row>
    <row r="16" spans="1:5" ht="12.75">
      <c r="A16" s="108" t="s">
        <v>99</v>
      </c>
      <c r="B16" s="109" t="s">
        <v>100</v>
      </c>
      <c r="C16" s="110"/>
      <c r="D16" s="111">
        <v>940171.15</v>
      </c>
      <c r="E16" s="65"/>
    </row>
    <row r="17" spans="1:4" ht="12.75">
      <c r="A17" s="112" t="s">
        <v>97</v>
      </c>
      <c r="B17" s="113" t="s">
        <v>98</v>
      </c>
      <c r="C17" s="114"/>
      <c r="D17" s="115">
        <v>99800</v>
      </c>
    </row>
    <row r="18" spans="1:4" ht="12.75">
      <c r="A18" s="112" t="s">
        <v>111</v>
      </c>
      <c r="B18" s="113" t="s">
        <v>207</v>
      </c>
      <c r="C18" s="114"/>
      <c r="D18" s="115">
        <v>815000</v>
      </c>
    </row>
    <row r="19" spans="1:4" ht="12.75">
      <c r="A19" s="112" t="s">
        <v>112</v>
      </c>
      <c r="B19" s="113" t="s">
        <v>113</v>
      </c>
      <c r="C19" s="114"/>
      <c r="D19" s="115">
        <v>2995</v>
      </c>
    </row>
    <row r="20" spans="1:4" ht="12.75">
      <c r="A20" s="112" t="s">
        <v>91</v>
      </c>
      <c r="B20" s="113" t="s">
        <v>114</v>
      </c>
      <c r="C20" s="114"/>
      <c r="D20" s="115">
        <v>16976.15</v>
      </c>
    </row>
    <row r="21" spans="1:4" ht="12.75">
      <c r="A21" s="112" t="s">
        <v>115</v>
      </c>
      <c r="B21" s="113" t="s">
        <v>116</v>
      </c>
      <c r="C21" s="114"/>
      <c r="D21" s="115">
        <v>5400</v>
      </c>
    </row>
    <row r="22" spans="1:4" ht="12.75">
      <c r="A22" s="116" t="s">
        <v>117</v>
      </c>
      <c r="B22" s="117" t="s">
        <v>118</v>
      </c>
      <c r="C22" s="118"/>
      <c r="D22" s="119">
        <v>0</v>
      </c>
    </row>
    <row r="23" spans="1:4" ht="12.75">
      <c r="A23" s="174" t="s">
        <v>101</v>
      </c>
      <c r="B23" s="174"/>
      <c r="C23" s="174"/>
      <c r="D23" s="174"/>
    </row>
    <row r="24" spans="1:4" ht="51">
      <c r="A24" s="108" t="s">
        <v>170</v>
      </c>
      <c r="B24" s="109" t="s">
        <v>204</v>
      </c>
      <c r="C24" s="110"/>
      <c r="D24" s="111">
        <v>0</v>
      </c>
    </row>
    <row r="25" spans="1:4" ht="12.75">
      <c r="A25" s="112" t="s">
        <v>205</v>
      </c>
      <c r="B25" s="113" t="s">
        <v>206</v>
      </c>
      <c r="C25" s="114"/>
      <c r="D25" s="115">
        <v>0</v>
      </c>
    </row>
    <row r="26" spans="1:4" ht="12.75">
      <c r="A26" s="108" t="s">
        <v>99</v>
      </c>
      <c r="B26" s="109" t="s">
        <v>100</v>
      </c>
      <c r="C26" s="110"/>
      <c r="D26" s="111">
        <v>0</v>
      </c>
    </row>
    <row r="27" spans="1:4" ht="12.75">
      <c r="A27" s="112" t="s">
        <v>97</v>
      </c>
      <c r="B27" s="113" t="s">
        <v>98</v>
      </c>
      <c r="C27" s="114"/>
      <c r="D27" s="115">
        <v>0</v>
      </c>
    </row>
    <row r="28" spans="1:4" ht="12.75">
      <c r="A28" s="112" t="s">
        <v>111</v>
      </c>
      <c r="B28" s="113" t="s">
        <v>207</v>
      </c>
      <c r="C28" s="114"/>
      <c r="D28" s="115">
        <v>0</v>
      </c>
    </row>
    <row r="29" spans="1:4" ht="12.75">
      <c r="A29" s="112" t="s">
        <v>112</v>
      </c>
      <c r="B29" s="113" t="s">
        <v>113</v>
      </c>
      <c r="C29" s="114"/>
      <c r="D29" s="115">
        <v>0</v>
      </c>
    </row>
    <row r="30" spans="1:4" ht="12.75">
      <c r="A30" s="112" t="s">
        <v>91</v>
      </c>
      <c r="B30" s="113" t="s">
        <v>114</v>
      </c>
      <c r="C30" s="114"/>
      <c r="D30" s="115">
        <v>0</v>
      </c>
    </row>
    <row r="31" spans="1:4" ht="12.75">
      <c r="A31" s="112" t="s">
        <v>115</v>
      </c>
      <c r="B31" s="113" t="s">
        <v>116</v>
      </c>
      <c r="C31" s="114"/>
      <c r="D31" s="115">
        <v>0</v>
      </c>
    </row>
    <row r="32" spans="1:4" ht="12.75">
      <c r="A32" s="112" t="s">
        <v>117</v>
      </c>
      <c r="B32" s="113" t="s">
        <v>118</v>
      </c>
      <c r="C32" s="114"/>
      <c r="D32" s="115">
        <v>0</v>
      </c>
    </row>
    <row r="33" spans="1:4" ht="12.75">
      <c r="A33" s="120" t="s">
        <v>37</v>
      </c>
      <c r="B33" s="121" t="s">
        <v>102</v>
      </c>
      <c r="C33" s="122"/>
      <c r="D33" s="123">
        <v>2376313.15</v>
      </c>
    </row>
    <row r="34" spans="1:4" ht="12.75">
      <c r="A34" s="120" t="s">
        <v>37</v>
      </c>
      <c r="B34" s="121" t="s">
        <v>103</v>
      </c>
      <c r="C34" s="122"/>
      <c r="D34" s="123">
        <v>2376313.15</v>
      </c>
    </row>
    <row r="35" spans="1:4" ht="12.75">
      <c r="A35" s="120" t="s">
        <v>37</v>
      </c>
      <c r="B35" s="121" t="s">
        <v>104</v>
      </c>
      <c r="C35" s="122"/>
      <c r="D35" s="123">
        <v>0</v>
      </c>
    </row>
    <row r="36" spans="1:4" ht="12.75">
      <c r="A36" s="85"/>
      <c r="B36" s="85"/>
      <c r="C36" s="85"/>
      <c r="D36" s="85"/>
    </row>
    <row r="37" spans="1:4" ht="15">
      <c r="A37" s="103" t="s">
        <v>105</v>
      </c>
      <c r="B37" s="1"/>
      <c r="C37" s="1"/>
      <c r="D37" s="2" t="s">
        <v>93</v>
      </c>
    </row>
    <row r="38" spans="1:4" s="133" customFormat="1" ht="49.5" customHeight="1">
      <c r="A38" s="64" t="s">
        <v>106</v>
      </c>
      <c r="B38" s="64" t="s">
        <v>107</v>
      </c>
      <c r="C38" s="64" t="s">
        <v>108</v>
      </c>
      <c r="D38" s="64" t="s">
        <v>33</v>
      </c>
    </row>
    <row r="39" spans="1:4" ht="12.75">
      <c r="A39" s="124">
        <v>1</v>
      </c>
      <c r="B39" s="124">
        <v>2</v>
      </c>
      <c r="C39" s="124">
        <v>3</v>
      </c>
      <c r="D39" s="124">
        <v>4</v>
      </c>
    </row>
    <row r="40" spans="1:4" ht="12.75">
      <c r="A40" s="175" t="s">
        <v>109</v>
      </c>
      <c r="B40" s="175"/>
      <c r="C40" s="175"/>
      <c r="D40" s="175"/>
    </row>
    <row r="41" spans="1:4" ht="12.75">
      <c r="A41" s="176" t="s">
        <v>110</v>
      </c>
      <c r="B41" s="177"/>
      <c r="C41" s="177"/>
      <c r="D41" s="178"/>
    </row>
    <row r="42" spans="1:4" ht="12.75">
      <c r="A42" s="125" t="s">
        <v>37</v>
      </c>
      <c r="B42" s="125" t="s">
        <v>37</v>
      </c>
      <c r="C42" s="126" t="s">
        <v>102</v>
      </c>
      <c r="D42" s="127"/>
    </row>
    <row r="43" spans="1:4" ht="12.75">
      <c r="A43" s="128" t="s">
        <v>37</v>
      </c>
      <c r="B43" s="128" t="s">
        <v>37</v>
      </c>
      <c r="C43" s="129" t="s">
        <v>103</v>
      </c>
      <c r="D43" s="130"/>
    </row>
    <row r="44" spans="1:4" ht="12.75">
      <c r="A44" s="131" t="s">
        <v>37</v>
      </c>
      <c r="B44" s="131" t="s">
        <v>37</v>
      </c>
      <c r="C44" s="132" t="s">
        <v>104</v>
      </c>
      <c r="D44" s="127"/>
    </row>
    <row r="45" spans="1:4" ht="12.75">
      <c r="A45" s="85"/>
      <c r="B45" s="85"/>
      <c r="C45" s="85"/>
      <c r="D45" s="85"/>
    </row>
    <row r="46" spans="1:7" s="6" customFormat="1" ht="19.5" customHeight="1">
      <c r="A46" s="179" t="s">
        <v>41</v>
      </c>
      <c r="B46" s="179"/>
      <c r="C46" s="63"/>
      <c r="D46" s="63"/>
      <c r="E46" s="44"/>
      <c r="F46" s="44"/>
      <c r="G46" s="44"/>
    </row>
    <row r="47" spans="1:7" s="6" customFormat="1" ht="19.5" customHeight="1">
      <c r="A47" s="180" t="s">
        <v>42</v>
      </c>
      <c r="B47" s="180"/>
      <c r="C47" s="181" t="s">
        <v>52</v>
      </c>
      <c r="D47" s="181"/>
      <c r="E47" s="63"/>
      <c r="F47" s="63"/>
      <c r="G47" s="44"/>
    </row>
  </sheetData>
  <sheetProtection/>
  <mergeCells count="14">
    <mergeCell ref="C1:D1"/>
    <mergeCell ref="A5:D5"/>
    <mergeCell ref="A6:D6"/>
    <mergeCell ref="C2:D3"/>
    <mergeCell ref="B11:C11"/>
    <mergeCell ref="B12:C12"/>
    <mergeCell ref="A7:D7"/>
    <mergeCell ref="A13:D13"/>
    <mergeCell ref="A23:D23"/>
    <mergeCell ref="A40:D40"/>
    <mergeCell ref="A41:D41"/>
    <mergeCell ref="A46:B46"/>
    <mergeCell ref="A47:B47"/>
    <mergeCell ref="C47:D47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80" zoomScaleSheetLayoutView="80" zoomScalePageLayoutView="0" workbookViewId="0" topLeftCell="A1">
      <selection activeCell="H2" sqref="H2:J3"/>
    </sheetView>
  </sheetViews>
  <sheetFormatPr defaultColWidth="9.140625" defaultRowHeight="12.75"/>
  <cols>
    <col min="1" max="3" width="13.140625" style="41" customWidth="1"/>
    <col min="4" max="4" width="30.8515625" style="41" customWidth="1"/>
    <col min="5" max="5" width="47.140625" style="41" customWidth="1"/>
    <col min="6" max="8" width="13.8515625" style="41" customWidth="1"/>
    <col min="9" max="9" width="15.57421875" style="41" customWidth="1"/>
    <col min="10" max="10" width="13.8515625" style="55" customWidth="1"/>
    <col min="11" max="11" width="9.140625" style="41" customWidth="1"/>
    <col min="12" max="12" width="27.8515625" style="41" customWidth="1"/>
    <col min="13" max="16384" width="9.140625" style="41" customWidth="1"/>
  </cols>
  <sheetData>
    <row r="1" spans="1:13" ht="12.75">
      <c r="A1" s="38"/>
      <c r="B1" s="38"/>
      <c r="C1" s="38"/>
      <c r="D1" s="38"/>
      <c r="E1" s="38"/>
      <c r="F1" s="38"/>
      <c r="G1" s="39"/>
      <c r="H1" s="39"/>
      <c r="I1" s="39"/>
      <c r="J1" s="40" t="s">
        <v>146</v>
      </c>
      <c r="M1" s="42"/>
    </row>
    <row r="2" spans="1:13" ht="12.75">
      <c r="A2" s="38"/>
      <c r="B2" s="38"/>
      <c r="C2" s="38"/>
      <c r="D2" s="38"/>
      <c r="E2" s="38"/>
      <c r="F2" s="38"/>
      <c r="H2" s="160" t="str">
        <f>Д!D2</f>
        <v>до рішення сесії районної ради від ____ грудня 2021 року "Про внесення змін до рішення третьої сесії районної ради від 24 грудня 2020 року  "Про районний бюджет на 2021 рік" </v>
      </c>
      <c r="I2" s="160"/>
      <c r="J2" s="160"/>
      <c r="M2" s="43"/>
    </row>
    <row r="3" spans="1:13" ht="42" customHeight="1">
      <c r="A3" s="38"/>
      <c r="B3" s="38"/>
      <c r="C3" s="38"/>
      <c r="D3" s="38"/>
      <c r="E3" s="38"/>
      <c r="F3" s="38"/>
      <c r="G3" s="44"/>
      <c r="H3" s="160"/>
      <c r="I3" s="160"/>
      <c r="J3" s="160"/>
      <c r="L3" s="43"/>
      <c r="M3" s="43"/>
    </row>
    <row r="4" spans="1:13" ht="23.25" customHeight="1">
      <c r="A4" s="197" t="s">
        <v>147</v>
      </c>
      <c r="B4" s="197"/>
      <c r="C4" s="197"/>
      <c r="D4" s="197"/>
      <c r="E4" s="197"/>
      <c r="F4" s="197"/>
      <c r="G4" s="197"/>
      <c r="H4" s="197"/>
      <c r="I4" s="197"/>
      <c r="J4" s="197"/>
      <c r="M4" s="43"/>
    </row>
    <row r="5" spans="1:10" ht="44.25" customHeight="1">
      <c r="A5" s="197" t="s">
        <v>158</v>
      </c>
      <c r="B5" s="197"/>
      <c r="C5" s="197"/>
      <c r="D5" s="197"/>
      <c r="E5" s="197"/>
      <c r="F5" s="197"/>
      <c r="G5" s="197"/>
      <c r="H5" s="197"/>
      <c r="I5" s="197"/>
      <c r="J5" s="197"/>
    </row>
    <row r="6" spans="1:14" s="1" customFormat="1" ht="20.25">
      <c r="A6" s="157" t="s">
        <v>40</v>
      </c>
      <c r="B6" s="157"/>
      <c r="C6" s="157"/>
      <c r="D6" s="157"/>
      <c r="E6" s="157"/>
      <c r="F6" s="157"/>
      <c r="G6" s="157"/>
      <c r="H6" s="157"/>
      <c r="I6" s="157"/>
      <c r="J6" s="157"/>
      <c r="K6" s="27"/>
      <c r="L6" s="27"/>
      <c r="M6" s="27"/>
      <c r="N6" s="27"/>
    </row>
    <row r="7" spans="1:14" s="1" customFormat="1" ht="20.25">
      <c r="A7" s="158" t="s">
        <v>29</v>
      </c>
      <c r="B7" s="158"/>
      <c r="C7" s="158"/>
      <c r="D7" s="158"/>
      <c r="E7" s="158"/>
      <c r="F7" s="158"/>
      <c r="G7" s="158"/>
      <c r="H7" s="158"/>
      <c r="I7" s="158"/>
      <c r="J7" s="158"/>
      <c r="K7" s="27"/>
      <c r="L7" s="27"/>
      <c r="M7" s="27"/>
      <c r="N7" s="27"/>
    </row>
    <row r="8" spans="1:10" ht="12.75">
      <c r="A8" s="45"/>
      <c r="B8" s="45"/>
      <c r="C8" s="45"/>
      <c r="D8" s="45"/>
      <c r="E8" s="45"/>
      <c r="F8" s="45"/>
      <c r="G8" s="45"/>
      <c r="H8" s="45"/>
      <c r="I8" s="45"/>
      <c r="J8" s="2" t="s">
        <v>93</v>
      </c>
    </row>
    <row r="9" spans="1:10" s="46" customFormat="1" ht="11.25">
      <c r="A9" s="193" t="s">
        <v>35</v>
      </c>
      <c r="B9" s="194" t="s">
        <v>30</v>
      </c>
      <c r="C9" s="194" t="s">
        <v>31</v>
      </c>
      <c r="D9" s="194" t="s">
        <v>32</v>
      </c>
      <c r="E9" s="196" t="s">
        <v>82</v>
      </c>
      <c r="F9" s="198" t="s">
        <v>83</v>
      </c>
      <c r="G9" s="196" t="s">
        <v>84</v>
      </c>
      <c r="H9" s="196" t="s">
        <v>85</v>
      </c>
      <c r="I9" s="196" t="s">
        <v>86</v>
      </c>
      <c r="J9" s="196" t="s">
        <v>87</v>
      </c>
    </row>
    <row r="10" spans="1:10" s="46" customFormat="1" ht="11.25">
      <c r="A10" s="193"/>
      <c r="B10" s="195"/>
      <c r="C10" s="195"/>
      <c r="D10" s="195"/>
      <c r="E10" s="196"/>
      <c r="F10" s="199"/>
      <c r="G10" s="196"/>
      <c r="H10" s="196"/>
      <c r="I10" s="196"/>
      <c r="J10" s="196"/>
    </row>
    <row r="11" spans="1:10" s="46" customFormat="1" ht="72" customHeight="1">
      <c r="A11" s="193"/>
      <c r="B11" s="195"/>
      <c r="C11" s="195"/>
      <c r="D11" s="195"/>
      <c r="E11" s="196"/>
      <c r="F11" s="200"/>
      <c r="G11" s="196"/>
      <c r="H11" s="196"/>
      <c r="I11" s="196"/>
      <c r="J11" s="196"/>
    </row>
    <row r="12" spans="1:10" s="46" customFormat="1" ht="11.25">
      <c r="A12" s="47" t="s">
        <v>22</v>
      </c>
      <c r="B12" s="47" t="s">
        <v>18</v>
      </c>
      <c r="C12" s="47" t="s">
        <v>19</v>
      </c>
      <c r="D12" s="47" t="s">
        <v>20</v>
      </c>
      <c r="E12" s="47" t="s">
        <v>21</v>
      </c>
      <c r="F12" s="47" t="s">
        <v>23</v>
      </c>
      <c r="G12" s="47" t="s">
        <v>24</v>
      </c>
      <c r="H12" s="47" t="s">
        <v>25</v>
      </c>
      <c r="I12" s="47" t="s">
        <v>26</v>
      </c>
      <c r="J12" s="47" t="s">
        <v>36</v>
      </c>
    </row>
    <row r="13" spans="1:10" s="137" customFormat="1" ht="28.5">
      <c r="A13" s="134" t="s">
        <v>54</v>
      </c>
      <c r="B13" s="134"/>
      <c r="C13" s="134"/>
      <c r="D13" s="135" t="s">
        <v>88</v>
      </c>
      <c r="E13" s="136" t="s">
        <v>2</v>
      </c>
      <c r="F13" s="48"/>
      <c r="G13" s="49"/>
      <c r="H13" s="49"/>
      <c r="I13" s="50">
        <f>SUM(I14:I15)</f>
        <v>600044.55</v>
      </c>
      <c r="J13" s="49"/>
    </row>
    <row r="14" spans="1:10" s="140" customFormat="1" ht="92.25" customHeight="1">
      <c r="A14" s="33" t="s">
        <v>68</v>
      </c>
      <c r="B14" s="33" t="s">
        <v>69</v>
      </c>
      <c r="C14" s="34" t="s">
        <v>70</v>
      </c>
      <c r="D14" s="66" t="s">
        <v>80</v>
      </c>
      <c r="E14" s="138" t="s">
        <v>208</v>
      </c>
      <c r="F14" s="139" t="s">
        <v>89</v>
      </c>
      <c r="G14" s="76">
        <v>3105552.62</v>
      </c>
      <c r="H14" s="77">
        <v>0.15</v>
      </c>
      <c r="I14" s="51">
        <v>487073.87</v>
      </c>
      <c r="J14" s="78">
        <v>1</v>
      </c>
    </row>
    <row r="15" spans="1:10" s="140" customFormat="1" ht="138" customHeight="1">
      <c r="A15" s="33" t="s">
        <v>68</v>
      </c>
      <c r="B15" s="33" t="s">
        <v>69</v>
      </c>
      <c r="C15" s="34" t="s">
        <v>70</v>
      </c>
      <c r="D15" s="66" t="s">
        <v>80</v>
      </c>
      <c r="E15" s="138" t="s">
        <v>157</v>
      </c>
      <c r="F15" s="139" t="s">
        <v>156</v>
      </c>
      <c r="G15" s="76">
        <v>1238330.32</v>
      </c>
      <c r="H15" s="77">
        <v>0</v>
      </c>
      <c r="I15" s="51">
        <v>112970.68</v>
      </c>
      <c r="J15" s="78">
        <v>0.09</v>
      </c>
    </row>
    <row r="16" spans="1:11" s="137" customFormat="1" ht="15">
      <c r="A16" s="201" t="s">
        <v>90</v>
      </c>
      <c r="B16" s="201"/>
      <c r="C16" s="201"/>
      <c r="D16" s="201"/>
      <c r="E16" s="201"/>
      <c r="F16" s="141"/>
      <c r="G16" s="52"/>
      <c r="H16" s="52"/>
      <c r="I16" s="50">
        <f>I13</f>
        <v>600044.55</v>
      </c>
      <c r="J16" s="49"/>
      <c r="K16" s="142"/>
    </row>
    <row r="17" ht="12.75">
      <c r="J17" s="54"/>
    </row>
    <row r="18" spans="2:7" s="1" customFormat="1" ht="15">
      <c r="B18" s="4" t="s">
        <v>41</v>
      </c>
      <c r="C18" s="26"/>
      <c r="D18" s="26"/>
      <c r="E18" s="3"/>
      <c r="F18" s="3"/>
      <c r="G18" s="3"/>
    </row>
    <row r="19" spans="2:8" s="1" customFormat="1" ht="15">
      <c r="B19" s="8" t="s">
        <v>42</v>
      </c>
      <c r="C19" s="26"/>
      <c r="D19" s="26"/>
      <c r="E19" s="26"/>
      <c r="F19" s="26"/>
      <c r="G19" s="3"/>
      <c r="H19" s="5" t="s">
        <v>52</v>
      </c>
    </row>
    <row r="21" ht="12.75">
      <c r="I21" s="53"/>
    </row>
  </sheetData>
  <sheetProtection/>
  <mergeCells count="16">
    <mergeCell ref="F9:F11"/>
    <mergeCell ref="G9:G11"/>
    <mergeCell ref="H9:H11"/>
    <mergeCell ref="I9:I11"/>
    <mergeCell ref="J9:J11"/>
    <mergeCell ref="A16:E16"/>
    <mergeCell ref="A7:J7"/>
    <mergeCell ref="H2:J3"/>
    <mergeCell ref="A9:A11"/>
    <mergeCell ref="B9:B11"/>
    <mergeCell ref="C9:C11"/>
    <mergeCell ref="D9:D11"/>
    <mergeCell ref="E9:E11"/>
    <mergeCell ref="A5:J5"/>
    <mergeCell ref="A4:J4"/>
    <mergeCell ref="A6:J6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0"/>
  <sheetViews>
    <sheetView tabSelected="1" view="pageBreakPreview" zoomScale="80" zoomScaleNormal="90" zoomScaleSheetLayoutView="80" zoomScalePageLayoutView="0" workbookViewId="0" topLeftCell="A22">
      <selection activeCell="E26" sqref="E26:F26"/>
    </sheetView>
  </sheetViews>
  <sheetFormatPr defaultColWidth="9.140625" defaultRowHeight="12.75"/>
  <cols>
    <col min="1" max="3" width="11.28125" style="1" customWidth="1"/>
    <col min="4" max="4" width="34.57421875" style="1" customWidth="1"/>
    <col min="5" max="5" width="56.8515625" style="1" customWidth="1"/>
    <col min="6" max="6" width="26.140625" style="1" customWidth="1"/>
    <col min="7" max="7" width="14.421875" style="1" customWidth="1"/>
    <col min="8" max="8" width="14.140625" style="1" customWidth="1"/>
    <col min="9" max="9" width="13.140625" style="1" customWidth="1"/>
    <col min="10" max="10" width="12.00390625" style="1" customWidth="1"/>
    <col min="11" max="11" width="1.421875" style="37" customWidth="1"/>
    <col min="12" max="12" width="32.421875" style="37" customWidth="1"/>
    <col min="13" max="21" width="9.140625" style="37" customWidth="1"/>
    <col min="22" max="16384" width="9.140625" style="1" customWidth="1"/>
  </cols>
  <sheetData>
    <row r="1" spans="1:21" ht="12.75">
      <c r="A1" s="16"/>
      <c r="B1" s="16"/>
      <c r="C1" s="16"/>
      <c r="D1" s="16"/>
      <c r="E1" s="16"/>
      <c r="F1" s="16"/>
      <c r="G1" s="16"/>
      <c r="H1" s="9"/>
      <c r="I1" s="9"/>
      <c r="J1" s="11" t="s">
        <v>233</v>
      </c>
      <c r="K1" s="1"/>
      <c r="L1" s="1"/>
      <c r="M1" s="1"/>
      <c r="N1" s="10"/>
      <c r="O1" s="1"/>
      <c r="P1" s="1"/>
      <c r="Q1" s="1"/>
      <c r="R1" s="1"/>
      <c r="S1" s="1"/>
      <c r="T1" s="1"/>
      <c r="U1" s="1"/>
    </row>
    <row r="2" spans="1:21" ht="12.75">
      <c r="A2" s="16"/>
      <c r="B2" s="16"/>
      <c r="C2" s="16"/>
      <c r="D2" s="16"/>
      <c r="E2" s="16"/>
      <c r="F2" s="16"/>
      <c r="G2" s="202" t="str">
        <f>Д!D2</f>
        <v>до рішення сесії районної ради від ____ грудня 2021 року "Про внесення змін до рішення третьої сесії районної ради від 24 грудня 2020 року  "Про районний бюджет на 2021 рік" </v>
      </c>
      <c r="H2" s="202"/>
      <c r="I2" s="202"/>
      <c r="J2" s="202"/>
      <c r="K2" s="6"/>
      <c r="L2" s="1"/>
      <c r="M2" s="1"/>
      <c r="N2" s="6"/>
      <c r="O2" s="1"/>
      <c r="P2" s="1"/>
      <c r="Q2" s="1"/>
      <c r="R2" s="1"/>
      <c r="S2" s="1"/>
      <c r="T2" s="1"/>
      <c r="U2" s="1"/>
    </row>
    <row r="3" spans="1:21" ht="12.75">
      <c r="A3" s="16"/>
      <c r="B3" s="16"/>
      <c r="C3" s="16"/>
      <c r="D3" s="16"/>
      <c r="E3" s="16"/>
      <c r="F3" s="16"/>
      <c r="G3" s="202"/>
      <c r="H3" s="202"/>
      <c r="I3" s="202"/>
      <c r="J3" s="202"/>
      <c r="K3" s="6"/>
      <c r="L3" s="1"/>
      <c r="M3" s="6"/>
      <c r="N3" s="6"/>
      <c r="O3" s="1"/>
      <c r="P3" s="1"/>
      <c r="Q3" s="1"/>
      <c r="R3" s="1"/>
      <c r="S3" s="1"/>
      <c r="T3" s="1"/>
      <c r="U3" s="1"/>
    </row>
    <row r="4" spans="1:17" ht="43.5" customHeight="1">
      <c r="A4" s="17"/>
      <c r="B4" s="17"/>
      <c r="C4" s="17"/>
      <c r="D4" s="18"/>
      <c r="E4" s="17"/>
      <c r="F4" s="17"/>
      <c r="G4" s="202"/>
      <c r="H4" s="202"/>
      <c r="I4" s="202"/>
      <c r="J4" s="202"/>
      <c r="K4" s="15"/>
      <c r="L4" s="205"/>
      <c r="M4" s="205"/>
      <c r="N4" s="205"/>
      <c r="O4" s="205"/>
      <c r="P4" s="205"/>
      <c r="Q4" s="205"/>
    </row>
    <row r="5" spans="1:17" ht="22.5">
      <c r="A5" s="203" t="s">
        <v>150</v>
      </c>
      <c r="B5" s="203"/>
      <c r="C5" s="203"/>
      <c r="D5" s="203"/>
      <c r="E5" s="203"/>
      <c r="F5" s="203"/>
      <c r="G5" s="203"/>
      <c r="H5" s="203"/>
      <c r="I5" s="203"/>
      <c r="J5" s="203"/>
      <c r="K5" s="14"/>
      <c r="L5" s="205"/>
      <c r="M5" s="205"/>
      <c r="N5" s="205"/>
      <c r="O5" s="205"/>
      <c r="P5" s="205"/>
      <c r="Q5" s="205"/>
    </row>
    <row r="6" spans="1:17" ht="22.5">
      <c r="A6" s="203" t="s">
        <v>155</v>
      </c>
      <c r="B6" s="203"/>
      <c r="C6" s="203"/>
      <c r="D6" s="203"/>
      <c r="E6" s="203"/>
      <c r="F6" s="203"/>
      <c r="G6" s="203"/>
      <c r="H6" s="203"/>
      <c r="I6" s="203"/>
      <c r="J6" s="203"/>
      <c r="K6" s="14"/>
      <c r="L6" s="205"/>
      <c r="M6" s="205"/>
      <c r="N6" s="205"/>
      <c r="O6" s="205"/>
      <c r="P6" s="205"/>
      <c r="Q6" s="205"/>
    </row>
    <row r="7" spans="1:16" s="61" customFormat="1" ht="18.75">
      <c r="A7" s="171" t="s">
        <v>40</v>
      </c>
      <c r="B7" s="171"/>
      <c r="C7" s="171"/>
      <c r="D7" s="171"/>
      <c r="E7" s="171"/>
      <c r="F7" s="171"/>
      <c r="G7" s="171"/>
      <c r="H7" s="171"/>
      <c r="I7" s="171"/>
      <c r="J7" s="171"/>
      <c r="K7" s="60"/>
      <c r="L7" s="60"/>
      <c r="M7" s="60"/>
      <c r="N7" s="60"/>
      <c r="O7" s="60"/>
      <c r="P7" s="60"/>
    </row>
    <row r="8" spans="1:16" s="61" customFormat="1" ht="18.75">
      <c r="A8" s="172" t="s">
        <v>29</v>
      </c>
      <c r="B8" s="172"/>
      <c r="C8" s="172"/>
      <c r="D8" s="172"/>
      <c r="E8" s="172"/>
      <c r="F8" s="172"/>
      <c r="G8" s="172"/>
      <c r="H8" s="172"/>
      <c r="I8" s="172"/>
      <c r="J8" s="172"/>
      <c r="K8" s="60"/>
      <c r="L8" s="60"/>
      <c r="M8" s="60"/>
      <c r="N8" s="60"/>
      <c r="O8" s="60"/>
      <c r="P8" s="60"/>
    </row>
    <row r="9" spans="1:17" ht="22.5">
      <c r="A9" s="19"/>
      <c r="B9" s="19"/>
      <c r="C9" s="19"/>
      <c r="D9" s="204"/>
      <c r="E9" s="204"/>
      <c r="F9" s="204"/>
      <c r="G9" s="204"/>
      <c r="H9" s="204"/>
      <c r="I9" s="204"/>
      <c r="J9" s="2" t="s">
        <v>93</v>
      </c>
      <c r="K9" s="13"/>
      <c r="L9" s="205"/>
      <c r="M9" s="205"/>
      <c r="N9" s="205"/>
      <c r="O9" s="205"/>
      <c r="P9" s="205"/>
      <c r="Q9" s="205"/>
    </row>
    <row r="10" spans="1:17" ht="57.75" customHeight="1">
      <c r="A10" s="161" t="s">
        <v>35</v>
      </c>
      <c r="B10" s="161" t="s">
        <v>30</v>
      </c>
      <c r="C10" s="161" t="s">
        <v>31</v>
      </c>
      <c r="D10" s="161" t="s">
        <v>125</v>
      </c>
      <c r="E10" s="161" t="s">
        <v>209</v>
      </c>
      <c r="F10" s="161" t="s">
        <v>210</v>
      </c>
      <c r="G10" s="162" t="s">
        <v>33</v>
      </c>
      <c r="H10" s="161" t="s">
        <v>3</v>
      </c>
      <c r="I10" s="161" t="s">
        <v>4</v>
      </c>
      <c r="J10" s="161"/>
      <c r="K10" s="154"/>
      <c r="L10" s="205"/>
      <c r="M10" s="205"/>
      <c r="N10" s="205"/>
      <c r="O10" s="205"/>
      <c r="P10" s="205"/>
      <c r="Q10" s="205"/>
    </row>
    <row r="11" spans="1:17" ht="57.75" customHeight="1">
      <c r="A11" s="161"/>
      <c r="B11" s="161"/>
      <c r="C11" s="161"/>
      <c r="D11" s="161"/>
      <c r="E11" s="161"/>
      <c r="F11" s="161"/>
      <c r="G11" s="162"/>
      <c r="H11" s="161"/>
      <c r="I11" s="155" t="s">
        <v>28</v>
      </c>
      <c r="J11" s="155" t="s">
        <v>34</v>
      </c>
      <c r="K11" s="154"/>
      <c r="L11" s="205"/>
      <c r="M11" s="205"/>
      <c r="N11" s="205"/>
      <c r="O11" s="205"/>
      <c r="P11" s="205"/>
      <c r="Q11" s="205"/>
    </row>
    <row r="12" spans="1:21" s="209" customFormat="1" ht="13.5" customHeight="1">
      <c r="A12" s="155">
        <v>1</v>
      </c>
      <c r="B12" s="155">
        <v>2</v>
      </c>
      <c r="C12" s="155">
        <v>3</v>
      </c>
      <c r="D12" s="155">
        <v>4</v>
      </c>
      <c r="E12" s="155">
        <v>5</v>
      </c>
      <c r="F12" s="155">
        <v>6</v>
      </c>
      <c r="G12" s="156">
        <v>7</v>
      </c>
      <c r="H12" s="155">
        <v>8</v>
      </c>
      <c r="I12" s="206">
        <v>9</v>
      </c>
      <c r="J12" s="206">
        <v>10</v>
      </c>
      <c r="K12" s="154"/>
      <c r="L12" s="207"/>
      <c r="M12" s="207"/>
      <c r="N12" s="207"/>
      <c r="O12" s="207"/>
      <c r="P12" s="207"/>
      <c r="Q12" s="207"/>
      <c r="R12" s="208"/>
      <c r="S12" s="208"/>
      <c r="T12" s="208"/>
      <c r="U12" s="208"/>
    </row>
    <row r="13" spans="1:17" ht="15.75">
      <c r="A13" s="92" t="s">
        <v>16</v>
      </c>
      <c r="B13" s="92" t="s">
        <v>184</v>
      </c>
      <c r="C13" s="92" t="s">
        <v>184</v>
      </c>
      <c r="D13" s="93" t="s">
        <v>185</v>
      </c>
      <c r="E13" s="93" t="s">
        <v>184</v>
      </c>
      <c r="F13" s="93" t="s">
        <v>184</v>
      </c>
      <c r="G13" s="151">
        <v>80285.67</v>
      </c>
      <c r="H13" s="150">
        <v>80285.67</v>
      </c>
      <c r="I13" s="150">
        <v>0</v>
      </c>
      <c r="J13" s="150">
        <v>0</v>
      </c>
      <c r="K13" s="13"/>
      <c r="L13" s="205"/>
      <c r="M13" s="205"/>
      <c r="N13" s="205"/>
      <c r="O13" s="205"/>
      <c r="P13" s="205"/>
      <c r="Q13" s="205"/>
    </row>
    <row r="14" spans="1:17" ht="30">
      <c r="A14" s="94" t="s">
        <v>47</v>
      </c>
      <c r="B14" s="94" t="s">
        <v>48</v>
      </c>
      <c r="C14" s="94" t="s">
        <v>49</v>
      </c>
      <c r="D14" s="95" t="s">
        <v>50</v>
      </c>
      <c r="E14" s="210" t="s">
        <v>53</v>
      </c>
      <c r="F14" s="95" t="s">
        <v>211</v>
      </c>
      <c r="G14" s="153">
        <v>50000</v>
      </c>
      <c r="H14" s="152">
        <v>50000</v>
      </c>
      <c r="I14" s="152">
        <v>0</v>
      </c>
      <c r="J14" s="152">
        <v>0</v>
      </c>
      <c r="K14" s="13"/>
      <c r="L14" s="205"/>
      <c r="M14" s="205"/>
      <c r="N14" s="205"/>
      <c r="O14" s="205"/>
      <c r="P14" s="205"/>
      <c r="Q14" s="205"/>
    </row>
    <row r="15" spans="1:17" ht="45">
      <c r="A15" s="94" t="s">
        <v>47</v>
      </c>
      <c r="B15" s="94" t="s">
        <v>48</v>
      </c>
      <c r="C15" s="94" t="s">
        <v>49</v>
      </c>
      <c r="D15" s="95" t="s">
        <v>50</v>
      </c>
      <c r="E15" s="210" t="s">
        <v>212</v>
      </c>
      <c r="F15" s="95" t="s">
        <v>213</v>
      </c>
      <c r="G15" s="153">
        <v>30285.67</v>
      </c>
      <c r="H15" s="152">
        <v>30285.67</v>
      </c>
      <c r="I15" s="152">
        <v>0</v>
      </c>
      <c r="J15" s="152">
        <v>0</v>
      </c>
      <c r="K15" s="13"/>
      <c r="L15" s="205"/>
      <c r="M15" s="205"/>
      <c r="N15" s="205"/>
      <c r="O15" s="205"/>
      <c r="P15" s="205"/>
      <c r="Q15" s="205"/>
    </row>
    <row r="16" spans="1:17" ht="28.5">
      <c r="A16" s="92" t="s">
        <v>54</v>
      </c>
      <c r="B16" s="92" t="s">
        <v>184</v>
      </c>
      <c r="C16" s="92" t="s">
        <v>184</v>
      </c>
      <c r="D16" s="93" t="s">
        <v>88</v>
      </c>
      <c r="E16" s="211" t="s">
        <v>184</v>
      </c>
      <c r="F16" s="93" t="s">
        <v>184</v>
      </c>
      <c r="G16" s="151">
        <v>1369936.04</v>
      </c>
      <c r="H16" s="150">
        <v>769891.49</v>
      </c>
      <c r="I16" s="150">
        <v>600044.55</v>
      </c>
      <c r="J16" s="150">
        <v>600044.55</v>
      </c>
      <c r="K16" s="13"/>
      <c r="L16" s="205"/>
      <c r="M16" s="205"/>
      <c r="N16" s="205"/>
      <c r="O16" s="205"/>
      <c r="P16" s="205"/>
      <c r="Q16" s="205"/>
    </row>
    <row r="17" spans="1:17" ht="30">
      <c r="A17" s="94" t="s">
        <v>186</v>
      </c>
      <c r="B17" s="94" t="s">
        <v>48</v>
      </c>
      <c r="C17" s="94" t="s">
        <v>49</v>
      </c>
      <c r="D17" s="95" t="s">
        <v>50</v>
      </c>
      <c r="E17" s="210" t="s">
        <v>214</v>
      </c>
      <c r="F17" s="95" t="s">
        <v>215</v>
      </c>
      <c r="G17" s="153">
        <v>2995</v>
      </c>
      <c r="H17" s="152">
        <v>2995</v>
      </c>
      <c r="I17" s="152">
        <v>0</v>
      </c>
      <c r="J17" s="152">
        <v>0</v>
      </c>
      <c r="K17" s="13"/>
      <c r="L17" s="205"/>
      <c r="M17" s="205"/>
      <c r="N17" s="205"/>
      <c r="O17" s="205"/>
      <c r="P17" s="205"/>
      <c r="Q17" s="205"/>
    </row>
    <row r="18" spans="1:17" ht="30">
      <c r="A18" s="94" t="s">
        <v>126</v>
      </c>
      <c r="B18" s="94" t="s">
        <v>127</v>
      </c>
      <c r="C18" s="94" t="s">
        <v>128</v>
      </c>
      <c r="D18" s="95" t="s">
        <v>129</v>
      </c>
      <c r="E18" s="210" t="s">
        <v>216</v>
      </c>
      <c r="F18" s="95" t="s">
        <v>217</v>
      </c>
      <c r="G18" s="153">
        <v>1815.84</v>
      </c>
      <c r="H18" s="152">
        <v>1815.84</v>
      </c>
      <c r="I18" s="152">
        <v>0</v>
      </c>
      <c r="J18" s="152">
        <v>0</v>
      </c>
      <c r="K18" s="13"/>
      <c r="L18" s="205"/>
      <c r="M18" s="205"/>
      <c r="N18" s="205"/>
      <c r="O18" s="205"/>
      <c r="P18" s="205"/>
      <c r="Q18" s="205"/>
    </row>
    <row r="19" spans="1:17" ht="90">
      <c r="A19" s="94" t="s">
        <v>56</v>
      </c>
      <c r="B19" s="94" t="s">
        <v>57</v>
      </c>
      <c r="C19" s="94" t="s">
        <v>58</v>
      </c>
      <c r="D19" s="95" t="s">
        <v>59</v>
      </c>
      <c r="E19" s="210" t="s">
        <v>218</v>
      </c>
      <c r="F19" s="95" t="s">
        <v>219</v>
      </c>
      <c r="G19" s="153">
        <v>30982.67</v>
      </c>
      <c r="H19" s="152">
        <v>30982.67</v>
      </c>
      <c r="I19" s="152">
        <v>0</v>
      </c>
      <c r="J19" s="152">
        <v>0</v>
      </c>
      <c r="K19" s="13"/>
      <c r="L19" s="205"/>
      <c r="M19" s="205"/>
      <c r="N19" s="205"/>
      <c r="O19" s="205"/>
      <c r="P19" s="205"/>
      <c r="Q19" s="205"/>
    </row>
    <row r="20" spans="1:17" ht="75">
      <c r="A20" s="94" t="s">
        <v>220</v>
      </c>
      <c r="B20" s="94" t="s">
        <v>221</v>
      </c>
      <c r="C20" s="94" t="s">
        <v>62</v>
      </c>
      <c r="D20" s="95" t="s">
        <v>222</v>
      </c>
      <c r="E20" s="210" t="s">
        <v>218</v>
      </c>
      <c r="F20" s="95" t="s">
        <v>223</v>
      </c>
      <c r="G20" s="153">
        <v>43254</v>
      </c>
      <c r="H20" s="152">
        <v>43254</v>
      </c>
      <c r="I20" s="152">
        <v>0</v>
      </c>
      <c r="J20" s="152">
        <v>0</v>
      </c>
      <c r="K20" s="13"/>
      <c r="L20" s="205"/>
      <c r="M20" s="205"/>
      <c r="N20" s="205"/>
      <c r="O20" s="205"/>
      <c r="P20" s="205"/>
      <c r="Q20" s="205"/>
    </row>
    <row r="21" spans="1:17" ht="75">
      <c r="A21" s="94" t="s">
        <v>64</v>
      </c>
      <c r="B21" s="94" t="s">
        <v>65</v>
      </c>
      <c r="C21" s="94" t="s">
        <v>66</v>
      </c>
      <c r="D21" s="95" t="s">
        <v>67</v>
      </c>
      <c r="E21" s="210" t="s">
        <v>224</v>
      </c>
      <c r="F21" s="95" t="s">
        <v>225</v>
      </c>
      <c r="G21" s="153">
        <v>583867.83</v>
      </c>
      <c r="H21" s="152">
        <v>583867.83</v>
      </c>
      <c r="I21" s="152">
        <v>0</v>
      </c>
      <c r="J21" s="152">
        <v>0</v>
      </c>
      <c r="K21" s="13"/>
      <c r="L21" s="205"/>
      <c r="M21" s="205"/>
      <c r="N21" s="205"/>
      <c r="O21" s="205"/>
      <c r="P21" s="205"/>
      <c r="Q21" s="205"/>
    </row>
    <row r="22" spans="1:17" ht="75">
      <c r="A22" s="94" t="s">
        <v>130</v>
      </c>
      <c r="B22" s="94" t="s">
        <v>131</v>
      </c>
      <c r="C22" s="94" t="s">
        <v>132</v>
      </c>
      <c r="D22" s="95" t="s">
        <v>133</v>
      </c>
      <c r="E22" s="210" t="s">
        <v>226</v>
      </c>
      <c r="F22" s="95" t="s">
        <v>227</v>
      </c>
      <c r="G22" s="153">
        <v>16976.15</v>
      </c>
      <c r="H22" s="152">
        <v>16976.15</v>
      </c>
      <c r="I22" s="152">
        <v>0</v>
      </c>
      <c r="J22" s="152">
        <v>0</v>
      </c>
      <c r="K22" s="13"/>
      <c r="L22" s="205"/>
      <c r="M22" s="205"/>
      <c r="N22" s="205"/>
      <c r="O22" s="205"/>
      <c r="P22" s="205"/>
      <c r="Q22" s="205"/>
    </row>
    <row r="23" spans="1:17" ht="45">
      <c r="A23" s="94" t="s">
        <v>134</v>
      </c>
      <c r="B23" s="94" t="s">
        <v>135</v>
      </c>
      <c r="C23" s="94" t="s">
        <v>136</v>
      </c>
      <c r="D23" s="95" t="s">
        <v>137</v>
      </c>
      <c r="E23" s="210" t="s">
        <v>228</v>
      </c>
      <c r="F23" s="95" t="s">
        <v>229</v>
      </c>
      <c r="G23" s="153">
        <v>90000</v>
      </c>
      <c r="H23" s="152">
        <v>90000</v>
      </c>
      <c r="I23" s="152">
        <v>0</v>
      </c>
      <c r="J23" s="152">
        <v>0</v>
      </c>
      <c r="K23" s="13"/>
      <c r="L23" s="205"/>
      <c r="M23" s="205"/>
      <c r="N23" s="205"/>
      <c r="O23" s="205"/>
      <c r="P23" s="205"/>
      <c r="Q23" s="205"/>
    </row>
    <row r="24" spans="1:17" ht="30">
      <c r="A24" s="94" t="s">
        <v>68</v>
      </c>
      <c r="B24" s="94" t="s">
        <v>69</v>
      </c>
      <c r="C24" s="94" t="s">
        <v>70</v>
      </c>
      <c r="D24" s="95" t="s">
        <v>187</v>
      </c>
      <c r="E24" s="210" t="s">
        <v>230</v>
      </c>
      <c r="F24" s="95" t="s">
        <v>217</v>
      </c>
      <c r="G24" s="153">
        <v>600044.55</v>
      </c>
      <c r="H24" s="152">
        <v>0</v>
      </c>
      <c r="I24" s="152">
        <v>600044.55</v>
      </c>
      <c r="J24" s="152">
        <v>600044.55</v>
      </c>
      <c r="K24" s="13"/>
      <c r="L24" s="205"/>
      <c r="M24" s="205"/>
      <c r="N24" s="205"/>
      <c r="O24" s="205"/>
      <c r="P24" s="205"/>
      <c r="Q24" s="205"/>
    </row>
    <row r="25" spans="1:17" ht="57">
      <c r="A25" s="92" t="s">
        <v>138</v>
      </c>
      <c r="B25" s="92" t="s">
        <v>184</v>
      </c>
      <c r="C25" s="92" t="s">
        <v>184</v>
      </c>
      <c r="D25" s="93" t="s">
        <v>140</v>
      </c>
      <c r="E25" s="211" t="s">
        <v>184</v>
      </c>
      <c r="F25" s="93" t="s">
        <v>184</v>
      </c>
      <c r="G25" s="151">
        <v>20400</v>
      </c>
      <c r="H25" s="150">
        <v>20400</v>
      </c>
      <c r="I25" s="150">
        <v>0</v>
      </c>
      <c r="J25" s="150">
        <v>0</v>
      </c>
      <c r="K25" s="13"/>
      <c r="L25" s="205"/>
      <c r="M25" s="205"/>
      <c r="N25" s="205"/>
      <c r="O25" s="205"/>
      <c r="P25" s="205"/>
      <c r="Q25" s="205"/>
    </row>
    <row r="26" spans="1:17" ht="30">
      <c r="A26" s="94" t="s">
        <v>141</v>
      </c>
      <c r="B26" s="94" t="s">
        <v>48</v>
      </c>
      <c r="C26" s="94" t="s">
        <v>49</v>
      </c>
      <c r="D26" s="95" t="s">
        <v>50</v>
      </c>
      <c r="E26" s="210" t="s">
        <v>231</v>
      </c>
      <c r="F26" s="95" t="s">
        <v>232</v>
      </c>
      <c r="G26" s="153">
        <v>20400</v>
      </c>
      <c r="H26" s="152">
        <v>20400</v>
      </c>
      <c r="I26" s="152">
        <v>0</v>
      </c>
      <c r="J26" s="152">
        <v>0</v>
      </c>
      <c r="K26" s="13"/>
      <c r="L26" s="205"/>
      <c r="M26" s="205"/>
      <c r="N26" s="205"/>
      <c r="O26" s="205"/>
      <c r="P26" s="205"/>
      <c r="Q26" s="205"/>
    </row>
    <row r="27" spans="1:17" ht="15.75">
      <c r="A27" s="96" t="s">
        <v>37</v>
      </c>
      <c r="B27" s="96" t="s">
        <v>37</v>
      </c>
      <c r="C27" s="96" t="s">
        <v>37</v>
      </c>
      <c r="D27" s="97" t="s">
        <v>71</v>
      </c>
      <c r="E27" s="97" t="s">
        <v>37</v>
      </c>
      <c r="F27" s="97" t="s">
        <v>37</v>
      </c>
      <c r="G27" s="151">
        <v>1470621.71</v>
      </c>
      <c r="H27" s="151">
        <v>870577.16</v>
      </c>
      <c r="I27" s="151">
        <v>600044.55</v>
      </c>
      <c r="J27" s="151">
        <v>600044.55</v>
      </c>
      <c r="K27" s="13"/>
      <c r="L27" s="205"/>
      <c r="M27" s="205"/>
      <c r="N27" s="205"/>
      <c r="O27" s="205"/>
      <c r="P27" s="205"/>
      <c r="Q27" s="205"/>
    </row>
    <row r="28" spans="1:17" ht="22.5">
      <c r="A28" s="19"/>
      <c r="B28" s="19"/>
      <c r="C28" s="19"/>
      <c r="D28" s="82"/>
      <c r="E28" s="82"/>
      <c r="F28" s="82"/>
      <c r="G28" s="82"/>
      <c r="H28" s="82"/>
      <c r="I28" s="82"/>
      <c r="J28" s="2"/>
      <c r="K28" s="13"/>
      <c r="L28" s="205"/>
      <c r="M28" s="205"/>
      <c r="N28" s="205"/>
      <c r="O28" s="205"/>
      <c r="P28" s="205"/>
      <c r="Q28" s="205"/>
    </row>
    <row r="29" spans="1:17" ht="12.75">
      <c r="A29" s="21"/>
      <c r="B29" s="21"/>
      <c r="C29" s="21"/>
      <c r="D29" s="18"/>
      <c r="E29" s="18"/>
      <c r="F29" s="18"/>
      <c r="G29" s="18"/>
      <c r="H29" s="20"/>
      <c r="I29" s="20"/>
      <c r="J29" s="20"/>
      <c r="K29" s="20"/>
      <c r="L29" s="205"/>
      <c r="M29" s="205"/>
      <c r="N29" s="205"/>
      <c r="O29" s="205"/>
      <c r="P29" s="205"/>
      <c r="Q29" s="205"/>
    </row>
    <row r="30" spans="1:17" ht="15">
      <c r="A30" s="21"/>
      <c r="B30" s="4" t="s">
        <v>41</v>
      </c>
      <c r="C30" s="26"/>
      <c r="D30" s="3"/>
      <c r="E30" s="3"/>
      <c r="H30" s="5" t="s">
        <v>52</v>
      </c>
      <c r="I30" s="20"/>
      <c r="J30" s="20"/>
      <c r="K30" s="20"/>
      <c r="L30" s="205"/>
      <c r="M30" s="205"/>
      <c r="N30" s="205"/>
      <c r="O30" s="205"/>
      <c r="P30" s="205"/>
      <c r="Q30" s="205"/>
    </row>
    <row r="31" spans="1:17" ht="15">
      <c r="A31" s="21"/>
      <c r="B31" s="8" t="s">
        <v>42</v>
      </c>
      <c r="C31" s="26"/>
      <c r="D31" s="26"/>
      <c r="E31" s="3"/>
      <c r="F31" s="3"/>
      <c r="I31" s="20"/>
      <c r="J31" s="20"/>
      <c r="K31" s="20"/>
      <c r="L31" s="205"/>
      <c r="M31" s="205"/>
      <c r="N31" s="205"/>
      <c r="O31" s="205"/>
      <c r="P31" s="205"/>
      <c r="Q31" s="205"/>
    </row>
    <row r="32" spans="1:17" ht="12.75">
      <c r="A32" s="21"/>
      <c r="B32" s="21"/>
      <c r="C32" s="21"/>
      <c r="D32" s="18"/>
      <c r="E32" s="18"/>
      <c r="F32" s="18"/>
      <c r="G32" s="56"/>
      <c r="H32" s="20"/>
      <c r="I32" s="20"/>
      <c r="J32" s="20"/>
      <c r="K32" s="20"/>
      <c r="L32" s="205"/>
      <c r="M32" s="205"/>
      <c r="N32" s="205"/>
      <c r="O32" s="205"/>
      <c r="P32" s="205"/>
      <c r="Q32" s="205"/>
    </row>
    <row r="33" spans="1:17" ht="12.75">
      <c r="A33" s="21"/>
      <c r="B33" s="21"/>
      <c r="C33" s="21"/>
      <c r="D33" s="18"/>
      <c r="E33" s="18"/>
      <c r="F33" s="18"/>
      <c r="G33" s="18"/>
      <c r="H33" s="20"/>
      <c r="I33" s="20"/>
      <c r="J33" s="20"/>
      <c r="K33" s="20"/>
      <c r="L33" s="205"/>
      <c r="M33" s="205"/>
      <c r="N33" s="205"/>
      <c r="O33" s="205"/>
      <c r="P33" s="205"/>
      <c r="Q33" s="205"/>
    </row>
    <row r="34" spans="1:11" ht="20.25">
      <c r="A34" s="21"/>
      <c r="B34" s="21"/>
      <c r="C34" s="21"/>
      <c r="D34" s="18"/>
      <c r="E34" s="62"/>
      <c r="F34" s="24"/>
      <c r="G34" s="24"/>
      <c r="H34" s="20"/>
      <c r="I34" s="20"/>
      <c r="J34" s="20"/>
      <c r="K34" s="20"/>
    </row>
    <row r="35" spans="1:11" ht="18.75">
      <c r="A35" s="21"/>
      <c r="B35" s="21"/>
      <c r="C35" s="21"/>
      <c r="D35" s="18"/>
      <c r="F35" s="25"/>
      <c r="G35" s="25"/>
      <c r="H35" s="20"/>
      <c r="I35" s="20"/>
      <c r="J35" s="20"/>
      <c r="K35" s="20"/>
    </row>
    <row r="36" spans="1:11" ht="9" customHeight="1">
      <c r="A36" s="21"/>
      <c r="B36" s="21"/>
      <c r="C36" s="21"/>
      <c r="D36" s="18"/>
      <c r="E36" s="36"/>
      <c r="F36" s="18"/>
      <c r="G36" s="18"/>
      <c r="H36" s="20"/>
      <c r="I36" s="20"/>
      <c r="J36" s="20"/>
      <c r="K36" s="20"/>
    </row>
    <row r="37" spans="1:11" ht="12.75">
      <c r="A37" s="21"/>
      <c r="B37" s="21"/>
      <c r="C37" s="21"/>
      <c r="D37" s="18"/>
      <c r="E37" s="18"/>
      <c r="F37" s="18"/>
      <c r="G37" s="18"/>
      <c r="H37" s="20"/>
      <c r="I37" s="20"/>
      <c r="J37" s="20"/>
      <c r="K37" s="20"/>
    </row>
    <row r="38" spans="1:11" ht="12.75">
      <c r="A38" s="21"/>
      <c r="B38" s="21"/>
      <c r="C38" s="21"/>
      <c r="D38" s="18"/>
      <c r="E38" s="18"/>
      <c r="F38" s="18"/>
      <c r="G38" s="18"/>
      <c r="H38" s="20"/>
      <c r="I38" s="20"/>
      <c r="J38" s="20"/>
      <c r="K38" s="20"/>
    </row>
    <row r="39" spans="1:11" ht="12.75">
      <c r="A39" s="21"/>
      <c r="B39" s="21"/>
      <c r="C39" s="21"/>
      <c r="D39" s="18"/>
      <c r="E39" s="18"/>
      <c r="F39" s="18"/>
      <c r="G39" s="18"/>
      <c r="H39" s="20"/>
      <c r="I39" s="20"/>
      <c r="J39" s="20"/>
      <c r="K39" s="20"/>
    </row>
    <row r="40" spans="1:11" ht="12.75">
      <c r="A40" s="21"/>
      <c r="B40" s="21"/>
      <c r="C40" s="21"/>
      <c r="D40" s="18"/>
      <c r="E40" s="18"/>
      <c r="F40" s="18"/>
      <c r="G40" s="18"/>
      <c r="H40" s="20"/>
      <c r="I40" s="20"/>
      <c r="J40" s="20"/>
      <c r="K40" s="20"/>
    </row>
    <row r="41" spans="1:11" ht="12.75">
      <c r="A41" s="21"/>
      <c r="B41" s="21"/>
      <c r="C41" s="21"/>
      <c r="D41" s="18"/>
      <c r="E41" s="18"/>
      <c r="F41" s="18"/>
      <c r="G41" s="18"/>
      <c r="H41" s="20"/>
      <c r="I41" s="20"/>
      <c r="J41" s="20"/>
      <c r="K41" s="20"/>
    </row>
    <row r="42" spans="1:11" ht="12.75">
      <c r="A42" s="21"/>
      <c r="B42" s="21"/>
      <c r="C42" s="21"/>
      <c r="D42" s="18"/>
      <c r="E42" s="18"/>
      <c r="F42" s="18"/>
      <c r="G42" s="18"/>
      <c r="H42" s="20"/>
      <c r="I42" s="20"/>
      <c r="J42" s="20"/>
      <c r="K42" s="20"/>
    </row>
    <row r="43" spans="1:11" ht="12.75">
      <c r="A43" s="21"/>
      <c r="B43" s="21"/>
      <c r="C43" s="21"/>
      <c r="D43" s="18"/>
      <c r="E43" s="18"/>
      <c r="F43" s="18"/>
      <c r="G43" s="18"/>
      <c r="H43" s="20"/>
      <c r="I43" s="20"/>
      <c r="J43" s="20"/>
      <c r="K43" s="20"/>
    </row>
    <row r="44" spans="1:11" ht="12.75">
      <c r="A44" s="21"/>
      <c r="B44" s="21"/>
      <c r="C44" s="21"/>
      <c r="D44" s="18"/>
      <c r="E44" s="18"/>
      <c r="F44" s="18"/>
      <c r="G44" s="18"/>
      <c r="H44" s="20"/>
      <c r="I44" s="20"/>
      <c r="J44" s="20"/>
      <c r="K44" s="20"/>
    </row>
    <row r="45" spans="1:11" ht="12.75">
      <c r="A45" s="21"/>
      <c r="B45" s="21"/>
      <c r="C45" s="21"/>
      <c r="D45" s="18"/>
      <c r="E45" s="18"/>
      <c r="F45" s="18"/>
      <c r="G45" s="18"/>
      <c r="H45" s="20"/>
      <c r="I45" s="20"/>
      <c r="J45" s="20"/>
      <c r="K45" s="20"/>
    </row>
    <row r="46" spans="1:11" ht="12.75">
      <c r="A46" s="21"/>
      <c r="B46" s="21"/>
      <c r="C46" s="21"/>
      <c r="D46" s="18"/>
      <c r="E46" s="18"/>
      <c r="F46" s="18"/>
      <c r="G46" s="18"/>
      <c r="H46" s="20"/>
      <c r="I46" s="20"/>
      <c r="J46" s="20"/>
      <c r="K46" s="20"/>
    </row>
    <row r="47" spans="1:11" ht="12.75">
      <c r="A47" s="21"/>
      <c r="B47" s="21"/>
      <c r="C47" s="21"/>
      <c r="D47" s="18"/>
      <c r="E47" s="18"/>
      <c r="F47" s="18"/>
      <c r="G47" s="18"/>
      <c r="H47" s="20"/>
      <c r="I47" s="20"/>
      <c r="J47" s="20"/>
      <c r="K47" s="20"/>
    </row>
    <row r="48" spans="1:11" ht="12.75">
      <c r="A48" s="21"/>
      <c r="B48" s="21"/>
      <c r="C48" s="21"/>
      <c r="D48" s="18"/>
      <c r="E48" s="18"/>
      <c r="F48" s="18"/>
      <c r="G48" s="18"/>
      <c r="H48" s="20"/>
      <c r="I48" s="20"/>
      <c r="J48" s="20"/>
      <c r="K48" s="20"/>
    </row>
    <row r="49" spans="1:11" ht="12.75">
      <c r="A49" s="21"/>
      <c r="B49" s="21"/>
      <c r="C49" s="21"/>
      <c r="D49" s="18"/>
      <c r="E49" s="18"/>
      <c r="F49" s="18"/>
      <c r="G49" s="18"/>
      <c r="H49" s="20"/>
      <c r="I49" s="20"/>
      <c r="J49" s="20"/>
      <c r="K49" s="20"/>
    </row>
    <row r="50" spans="1:11" ht="12.75">
      <c r="A50" s="21"/>
      <c r="B50" s="21"/>
      <c r="C50" s="21"/>
      <c r="D50" s="18"/>
      <c r="E50" s="18"/>
      <c r="F50" s="18"/>
      <c r="G50" s="18"/>
      <c r="H50" s="20"/>
      <c r="I50" s="20"/>
      <c r="J50" s="20"/>
      <c r="K50" s="20"/>
    </row>
    <row r="51" spans="1:11" ht="12.75">
      <c r="A51" s="21"/>
      <c r="B51" s="21"/>
      <c r="C51" s="21"/>
      <c r="D51" s="18"/>
      <c r="E51" s="18"/>
      <c r="F51" s="18"/>
      <c r="G51" s="18"/>
      <c r="H51" s="20"/>
      <c r="I51" s="20"/>
      <c r="J51" s="20"/>
      <c r="K51" s="20"/>
    </row>
    <row r="52" spans="1:11" ht="12.75">
      <c r="A52" s="21"/>
      <c r="B52" s="21"/>
      <c r="C52" s="21"/>
      <c r="D52" s="18"/>
      <c r="E52" s="18"/>
      <c r="F52" s="18"/>
      <c r="G52" s="18"/>
      <c r="H52" s="20"/>
      <c r="I52" s="20"/>
      <c r="J52" s="20"/>
      <c r="K52" s="20"/>
    </row>
    <row r="53" spans="1:11" ht="12.75">
      <c r="A53" s="21"/>
      <c r="B53" s="21"/>
      <c r="C53" s="21"/>
      <c r="D53" s="18"/>
      <c r="E53" s="18"/>
      <c r="F53" s="18"/>
      <c r="G53" s="18"/>
      <c r="H53" s="20"/>
      <c r="I53" s="20"/>
      <c r="J53" s="20"/>
      <c r="K53" s="20"/>
    </row>
    <row r="54" spans="1:11" ht="12.75">
      <c r="A54" s="17"/>
      <c r="B54" s="17"/>
      <c r="C54" s="17"/>
      <c r="D54" s="18"/>
      <c r="E54" s="18"/>
      <c r="F54" s="18"/>
      <c r="G54" s="18"/>
      <c r="H54" s="22"/>
      <c r="I54" s="22"/>
      <c r="J54" s="22"/>
      <c r="K54" s="20"/>
    </row>
    <row r="55" spans="1:11" ht="12.75">
      <c r="A55" s="17"/>
      <c r="B55" s="17"/>
      <c r="C55" s="17"/>
      <c r="D55" s="18"/>
      <c r="E55" s="18"/>
      <c r="F55" s="18"/>
      <c r="G55" s="18"/>
      <c r="H55" s="22"/>
      <c r="I55" s="22"/>
      <c r="J55" s="22"/>
      <c r="K55" s="20"/>
    </row>
    <row r="56" spans="1:11" ht="12.75">
      <c r="A56" s="17"/>
      <c r="B56" s="17"/>
      <c r="C56" s="17"/>
      <c r="D56" s="18"/>
      <c r="E56" s="18"/>
      <c r="F56" s="18"/>
      <c r="G56" s="18"/>
      <c r="H56" s="22"/>
      <c r="I56" s="22"/>
      <c r="J56" s="22"/>
      <c r="K56" s="20"/>
    </row>
    <row r="57" spans="1:11" ht="12.75">
      <c r="A57" s="17"/>
      <c r="B57" s="17"/>
      <c r="C57" s="17"/>
      <c r="D57" s="18"/>
      <c r="E57" s="18"/>
      <c r="F57" s="18"/>
      <c r="G57" s="18"/>
      <c r="H57" s="22"/>
      <c r="I57" s="22"/>
      <c r="J57" s="22"/>
      <c r="K57" s="20"/>
    </row>
    <row r="58" spans="1:11" ht="12.75">
      <c r="A58" s="17"/>
      <c r="B58" s="17"/>
      <c r="C58" s="17"/>
      <c r="D58" s="18"/>
      <c r="E58" s="18"/>
      <c r="F58" s="18"/>
      <c r="G58" s="18"/>
      <c r="H58" s="22"/>
      <c r="I58" s="22"/>
      <c r="J58" s="22"/>
      <c r="K58" s="20"/>
    </row>
    <row r="59" spans="1:11" ht="12.75">
      <c r="A59" s="17"/>
      <c r="B59" s="17"/>
      <c r="C59" s="17"/>
      <c r="D59" s="18"/>
      <c r="E59" s="18"/>
      <c r="F59" s="18"/>
      <c r="G59" s="18"/>
      <c r="H59" s="22"/>
      <c r="I59" s="22"/>
      <c r="J59" s="22"/>
      <c r="K59" s="20"/>
    </row>
    <row r="60" spans="1:11" ht="12.75">
      <c r="A60" s="17"/>
      <c r="B60" s="17"/>
      <c r="C60" s="17"/>
      <c r="D60" s="18"/>
      <c r="E60" s="18"/>
      <c r="F60" s="18"/>
      <c r="G60" s="18"/>
      <c r="H60" s="22"/>
      <c r="I60" s="22"/>
      <c r="J60" s="22"/>
      <c r="K60" s="20"/>
    </row>
    <row r="61" spans="1:11" ht="12.75">
      <c r="A61" s="17"/>
      <c r="B61" s="17"/>
      <c r="C61" s="17"/>
      <c r="D61" s="18"/>
      <c r="E61" s="18"/>
      <c r="F61" s="18"/>
      <c r="G61" s="18"/>
      <c r="H61" s="22"/>
      <c r="I61" s="22"/>
      <c r="J61" s="22"/>
      <c r="K61" s="20"/>
    </row>
    <row r="62" spans="1:11" ht="12.75">
      <c r="A62" s="17"/>
      <c r="B62" s="17"/>
      <c r="C62" s="17"/>
      <c r="D62" s="18"/>
      <c r="E62" s="18"/>
      <c r="F62" s="18"/>
      <c r="G62" s="18"/>
      <c r="H62" s="22"/>
      <c r="I62" s="22"/>
      <c r="J62" s="22"/>
      <c r="K62" s="20"/>
    </row>
    <row r="63" spans="1:11" ht="12.75">
      <c r="A63" s="17"/>
      <c r="B63" s="17"/>
      <c r="C63" s="17"/>
      <c r="D63" s="18"/>
      <c r="E63" s="18"/>
      <c r="F63" s="18"/>
      <c r="G63" s="18"/>
      <c r="H63" s="22"/>
      <c r="I63" s="22"/>
      <c r="J63" s="22"/>
      <c r="K63" s="20"/>
    </row>
    <row r="64" spans="1:11" ht="12.75">
      <c r="A64" s="17"/>
      <c r="B64" s="17"/>
      <c r="C64" s="17"/>
      <c r="D64" s="18"/>
      <c r="E64" s="18"/>
      <c r="F64" s="18"/>
      <c r="G64" s="18"/>
      <c r="H64" s="22"/>
      <c r="I64" s="22"/>
      <c r="J64" s="22"/>
      <c r="K64" s="20"/>
    </row>
    <row r="65" spans="1:11" ht="12.75">
      <c r="A65" s="17"/>
      <c r="B65" s="17"/>
      <c r="C65" s="17"/>
      <c r="D65" s="18"/>
      <c r="E65" s="18"/>
      <c r="F65" s="18"/>
      <c r="G65" s="18"/>
      <c r="H65" s="22"/>
      <c r="I65" s="22"/>
      <c r="J65" s="22"/>
      <c r="K65" s="20"/>
    </row>
    <row r="66" spans="1:11" ht="12.75">
      <c r="A66" s="17"/>
      <c r="B66" s="17"/>
      <c r="C66" s="17"/>
      <c r="D66" s="18"/>
      <c r="E66" s="18"/>
      <c r="F66" s="18"/>
      <c r="G66" s="18"/>
      <c r="H66" s="22"/>
      <c r="I66" s="22"/>
      <c r="J66" s="22"/>
      <c r="K66" s="20"/>
    </row>
    <row r="67" spans="1:11" ht="12.75">
      <c r="A67" s="17"/>
      <c r="B67" s="17"/>
      <c r="C67" s="17"/>
      <c r="D67" s="18"/>
      <c r="E67" s="18"/>
      <c r="F67" s="18"/>
      <c r="G67" s="18"/>
      <c r="H67" s="22"/>
      <c r="I67" s="22"/>
      <c r="J67" s="22"/>
      <c r="K67" s="20"/>
    </row>
    <row r="68" spans="1:11" ht="12.75">
      <c r="A68" s="17"/>
      <c r="B68" s="17"/>
      <c r="C68" s="17"/>
      <c r="D68" s="18"/>
      <c r="E68" s="18"/>
      <c r="F68" s="18"/>
      <c r="G68" s="18"/>
      <c r="H68" s="22"/>
      <c r="I68" s="22"/>
      <c r="J68" s="22"/>
      <c r="K68" s="20"/>
    </row>
    <row r="69" spans="1:11" ht="12.75">
      <c r="A69" s="17"/>
      <c r="B69" s="17"/>
      <c r="C69" s="17"/>
      <c r="D69" s="18"/>
      <c r="E69" s="18"/>
      <c r="F69" s="18"/>
      <c r="G69" s="18"/>
      <c r="H69" s="22"/>
      <c r="I69" s="22"/>
      <c r="J69" s="22"/>
      <c r="K69" s="20"/>
    </row>
    <row r="70" spans="1:11" ht="12.75">
      <c r="A70" s="17"/>
      <c r="B70" s="17"/>
      <c r="C70" s="17"/>
      <c r="D70" s="18"/>
      <c r="E70" s="18"/>
      <c r="F70" s="18"/>
      <c r="G70" s="18"/>
      <c r="H70" s="22"/>
      <c r="I70" s="22"/>
      <c r="J70" s="22"/>
      <c r="K70" s="20"/>
    </row>
    <row r="71" spans="1:11" ht="12.75">
      <c r="A71" s="17"/>
      <c r="B71" s="17"/>
      <c r="C71" s="17"/>
      <c r="D71" s="18"/>
      <c r="E71" s="18"/>
      <c r="F71" s="18"/>
      <c r="G71" s="18"/>
      <c r="H71" s="22"/>
      <c r="I71" s="22"/>
      <c r="J71" s="22"/>
      <c r="K71" s="20"/>
    </row>
    <row r="72" spans="1:11" ht="12.75">
      <c r="A72" s="17"/>
      <c r="B72" s="17"/>
      <c r="C72" s="17"/>
      <c r="D72" s="18"/>
      <c r="E72" s="18"/>
      <c r="F72" s="18"/>
      <c r="G72" s="18"/>
      <c r="H72" s="22"/>
      <c r="I72" s="22"/>
      <c r="J72" s="22"/>
      <c r="K72" s="20"/>
    </row>
    <row r="73" spans="1:11" ht="12.75">
      <c r="A73" s="17"/>
      <c r="B73" s="17"/>
      <c r="C73" s="17"/>
      <c r="D73" s="18"/>
      <c r="E73" s="18"/>
      <c r="F73" s="18"/>
      <c r="G73" s="18"/>
      <c r="H73" s="22"/>
      <c r="I73" s="22"/>
      <c r="J73" s="22"/>
      <c r="K73" s="20"/>
    </row>
    <row r="74" spans="1:11" ht="12.75">
      <c r="A74" s="17"/>
      <c r="B74" s="17"/>
      <c r="C74" s="17"/>
      <c r="D74" s="18"/>
      <c r="E74" s="18"/>
      <c r="F74" s="18"/>
      <c r="G74" s="18"/>
      <c r="H74" s="22"/>
      <c r="I74" s="22"/>
      <c r="J74" s="22"/>
      <c r="K74" s="20"/>
    </row>
    <row r="75" spans="1:11" ht="12.75">
      <c r="A75" s="17"/>
      <c r="B75" s="17"/>
      <c r="C75" s="17"/>
      <c r="D75" s="18"/>
      <c r="E75" s="18"/>
      <c r="F75" s="18"/>
      <c r="G75" s="18"/>
      <c r="H75" s="22"/>
      <c r="I75" s="22"/>
      <c r="J75" s="22"/>
      <c r="K75" s="20"/>
    </row>
    <row r="76" spans="1:11" ht="12.75">
      <c r="A76" s="17"/>
      <c r="B76" s="17"/>
      <c r="C76" s="17"/>
      <c r="D76" s="18"/>
      <c r="E76" s="18"/>
      <c r="F76" s="18"/>
      <c r="G76" s="18"/>
      <c r="H76" s="22"/>
      <c r="I76" s="22"/>
      <c r="J76" s="22"/>
      <c r="K76" s="20"/>
    </row>
    <row r="77" spans="1:11" ht="12.75">
      <c r="A77" s="17"/>
      <c r="B77" s="17"/>
      <c r="C77" s="17"/>
      <c r="D77" s="18"/>
      <c r="E77" s="18"/>
      <c r="F77" s="18"/>
      <c r="G77" s="18"/>
      <c r="H77" s="22"/>
      <c r="I77" s="22"/>
      <c r="J77" s="22"/>
      <c r="K77" s="20"/>
    </row>
    <row r="78" spans="1:11" ht="12.75">
      <c r="A78" s="17"/>
      <c r="B78" s="17"/>
      <c r="C78" s="17"/>
      <c r="D78" s="18"/>
      <c r="E78" s="18"/>
      <c r="F78" s="18"/>
      <c r="G78" s="18"/>
      <c r="H78" s="22"/>
      <c r="I78" s="22"/>
      <c r="J78" s="22"/>
      <c r="K78" s="20"/>
    </row>
    <row r="79" spans="1:11" ht="12.75">
      <c r="A79" s="17"/>
      <c r="B79" s="17"/>
      <c r="C79" s="17"/>
      <c r="D79" s="18"/>
      <c r="E79" s="18"/>
      <c r="F79" s="18"/>
      <c r="G79" s="18"/>
      <c r="H79" s="22"/>
      <c r="I79" s="22"/>
      <c r="J79" s="22"/>
      <c r="K79" s="20"/>
    </row>
    <row r="80" spans="1:11" ht="12.75">
      <c r="A80" s="17"/>
      <c r="B80" s="17"/>
      <c r="C80" s="17"/>
      <c r="D80" s="18"/>
      <c r="E80" s="18"/>
      <c r="F80" s="18"/>
      <c r="G80" s="18"/>
      <c r="H80" s="22"/>
      <c r="I80" s="22"/>
      <c r="J80" s="22"/>
      <c r="K80" s="20"/>
    </row>
    <row r="81" spans="1:11" ht="12.75">
      <c r="A81" s="17"/>
      <c r="B81" s="17"/>
      <c r="C81" s="17"/>
      <c r="D81" s="18"/>
      <c r="E81" s="18"/>
      <c r="F81" s="18"/>
      <c r="G81" s="18"/>
      <c r="H81" s="22"/>
      <c r="I81" s="22"/>
      <c r="J81" s="22"/>
      <c r="K81" s="20"/>
    </row>
    <row r="82" spans="1:11" ht="12.75">
      <c r="A82" s="17"/>
      <c r="B82" s="17"/>
      <c r="C82" s="17"/>
      <c r="D82" s="18"/>
      <c r="E82" s="18"/>
      <c r="F82" s="18"/>
      <c r="G82" s="18"/>
      <c r="H82" s="22"/>
      <c r="I82" s="22"/>
      <c r="J82" s="22"/>
      <c r="K82" s="20"/>
    </row>
    <row r="83" spans="1:11" ht="12.75">
      <c r="A83" s="17"/>
      <c r="B83" s="17"/>
      <c r="C83" s="17"/>
      <c r="D83" s="18"/>
      <c r="E83" s="18"/>
      <c r="F83" s="18"/>
      <c r="G83" s="18"/>
      <c r="H83" s="22"/>
      <c r="I83" s="22"/>
      <c r="J83" s="22"/>
      <c r="K83" s="20"/>
    </row>
    <row r="84" spans="1:11" ht="12.75">
      <c r="A84" s="17"/>
      <c r="B84" s="17"/>
      <c r="C84" s="17"/>
      <c r="D84" s="18"/>
      <c r="E84" s="18"/>
      <c r="F84" s="18"/>
      <c r="G84" s="18"/>
      <c r="H84" s="22"/>
      <c r="I84" s="22"/>
      <c r="J84" s="22"/>
      <c r="K84" s="20"/>
    </row>
    <row r="85" spans="1:11" ht="12.75">
      <c r="A85" s="17"/>
      <c r="B85" s="17"/>
      <c r="C85" s="17"/>
      <c r="D85" s="18"/>
      <c r="E85" s="18"/>
      <c r="F85" s="18"/>
      <c r="G85" s="18"/>
      <c r="H85" s="22"/>
      <c r="I85" s="22"/>
      <c r="J85" s="22"/>
      <c r="K85" s="20"/>
    </row>
    <row r="86" spans="1:11" ht="12.75">
      <c r="A86" s="17"/>
      <c r="B86" s="17"/>
      <c r="C86" s="17"/>
      <c r="D86" s="18"/>
      <c r="E86" s="18"/>
      <c r="F86" s="18"/>
      <c r="G86" s="18"/>
      <c r="H86" s="22"/>
      <c r="I86" s="22"/>
      <c r="J86" s="22"/>
      <c r="K86" s="20"/>
    </row>
    <row r="87" spans="1:11" ht="12.75">
      <c r="A87" s="17"/>
      <c r="B87" s="17"/>
      <c r="C87" s="17"/>
      <c r="D87" s="18"/>
      <c r="E87" s="18"/>
      <c r="F87" s="18"/>
      <c r="G87" s="18"/>
      <c r="H87" s="22"/>
      <c r="I87" s="22"/>
      <c r="J87" s="22"/>
      <c r="K87" s="20"/>
    </row>
    <row r="88" spans="1:11" ht="12.75">
      <c r="A88" s="17"/>
      <c r="B88" s="17"/>
      <c r="C88" s="17"/>
      <c r="D88" s="18"/>
      <c r="E88" s="18"/>
      <c r="F88" s="18"/>
      <c r="G88" s="18"/>
      <c r="H88" s="22"/>
      <c r="I88" s="22"/>
      <c r="J88" s="22"/>
      <c r="K88" s="20"/>
    </row>
    <row r="89" spans="1:11" ht="12.75">
      <c r="A89" s="17"/>
      <c r="B89" s="17"/>
      <c r="C89" s="17"/>
      <c r="D89" s="18"/>
      <c r="E89" s="18"/>
      <c r="F89" s="18"/>
      <c r="G89" s="18"/>
      <c r="H89" s="22"/>
      <c r="I89" s="22"/>
      <c r="J89" s="22"/>
      <c r="K89" s="20"/>
    </row>
    <row r="90" spans="1:11" ht="12.75">
      <c r="A90" s="17"/>
      <c r="B90" s="17"/>
      <c r="C90" s="17"/>
      <c r="D90" s="18"/>
      <c r="E90" s="18"/>
      <c r="F90" s="18"/>
      <c r="G90" s="18"/>
      <c r="H90" s="22"/>
      <c r="I90" s="22"/>
      <c r="J90" s="22"/>
      <c r="K90" s="20"/>
    </row>
    <row r="91" spans="1:11" ht="12.75">
      <c r="A91" s="17"/>
      <c r="B91" s="17"/>
      <c r="C91" s="17"/>
      <c r="D91" s="18"/>
      <c r="E91" s="18"/>
      <c r="F91" s="18"/>
      <c r="G91" s="18"/>
      <c r="H91" s="22"/>
      <c r="I91" s="22"/>
      <c r="J91" s="22"/>
      <c r="K91" s="20"/>
    </row>
    <row r="92" spans="1:11" ht="12.75">
      <c r="A92" s="17"/>
      <c r="B92" s="17"/>
      <c r="C92" s="17"/>
      <c r="D92" s="18"/>
      <c r="E92" s="18"/>
      <c r="F92" s="18"/>
      <c r="G92" s="18"/>
      <c r="H92" s="22"/>
      <c r="I92" s="22"/>
      <c r="J92" s="22"/>
      <c r="K92" s="20"/>
    </row>
    <row r="93" spans="1:11" ht="12.75">
      <c r="A93" s="17"/>
      <c r="B93" s="17"/>
      <c r="C93" s="17"/>
      <c r="D93" s="18"/>
      <c r="E93" s="18"/>
      <c r="F93" s="18"/>
      <c r="G93" s="18"/>
      <c r="H93" s="22"/>
      <c r="I93" s="22"/>
      <c r="J93" s="22"/>
      <c r="K93" s="20"/>
    </row>
    <row r="94" spans="1:11" ht="12.75">
      <c r="A94" s="17"/>
      <c r="B94" s="17"/>
      <c r="C94" s="17"/>
      <c r="D94" s="18"/>
      <c r="E94" s="18"/>
      <c r="F94" s="18"/>
      <c r="G94" s="18"/>
      <c r="H94" s="22"/>
      <c r="I94" s="22"/>
      <c r="J94" s="22"/>
      <c r="K94" s="20"/>
    </row>
    <row r="95" spans="1:11" ht="12.75">
      <c r="A95" s="17"/>
      <c r="B95" s="17"/>
      <c r="C95" s="17"/>
      <c r="D95" s="18"/>
      <c r="E95" s="18"/>
      <c r="F95" s="18"/>
      <c r="G95" s="18"/>
      <c r="H95" s="22"/>
      <c r="I95" s="22"/>
      <c r="J95" s="22"/>
      <c r="K95" s="20"/>
    </row>
    <row r="96" spans="1:11" ht="12.75">
      <c r="A96" s="17"/>
      <c r="B96" s="17"/>
      <c r="C96" s="17"/>
      <c r="D96" s="18"/>
      <c r="E96" s="18"/>
      <c r="F96" s="18"/>
      <c r="G96" s="18"/>
      <c r="H96" s="22"/>
      <c r="I96" s="22"/>
      <c r="J96" s="22"/>
      <c r="K96" s="20"/>
    </row>
    <row r="97" spans="1:11" ht="12.75">
      <c r="A97" s="212"/>
      <c r="B97" s="212"/>
      <c r="C97" s="212"/>
      <c r="D97" s="212"/>
      <c r="E97" s="23"/>
      <c r="F97" s="23"/>
      <c r="G97" s="23"/>
      <c r="H97" s="212"/>
      <c r="I97" s="212"/>
      <c r="J97" s="212"/>
      <c r="K97" s="205"/>
    </row>
    <row r="98" spans="5:7" ht="12.75">
      <c r="E98" s="23"/>
      <c r="F98" s="23"/>
      <c r="G98" s="23"/>
    </row>
    <row r="99" spans="5:7" ht="12.75">
      <c r="E99" s="23"/>
      <c r="F99" s="23"/>
      <c r="G99" s="23"/>
    </row>
    <row r="100" spans="5:7" ht="12.75">
      <c r="E100" s="23"/>
      <c r="F100" s="23"/>
      <c r="G100" s="23"/>
    </row>
    <row r="101" spans="5:7" ht="12.75">
      <c r="E101" s="23"/>
      <c r="F101" s="23"/>
      <c r="G101" s="23"/>
    </row>
    <row r="102" spans="5:7" ht="12.75">
      <c r="E102" s="23"/>
      <c r="F102" s="23"/>
      <c r="G102" s="23"/>
    </row>
    <row r="103" spans="5:7" ht="12.75">
      <c r="E103" s="23"/>
      <c r="F103" s="23"/>
      <c r="G103" s="23"/>
    </row>
    <row r="104" spans="5:7" ht="12.75">
      <c r="E104" s="23"/>
      <c r="F104" s="23"/>
      <c r="G104" s="23"/>
    </row>
    <row r="105" spans="5:7" ht="12.75">
      <c r="E105" s="23"/>
      <c r="F105" s="23"/>
      <c r="G105" s="23"/>
    </row>
    <row r="106" spans="5:7" ht="12.75">
      <c r="E106" s="23"/>
      <c r="F106" s="23"/>
      <c r="G106" s="23"/>
    </row>
    <row r="107" spans="5:7" ht="12.75">
      <c r="E107" s="23"/>
      <c r="F107" s="23"/>
      <c r="G107" s="23"/>
    </row>
    <row r="108" spans="5:7" ht="12.75">
      <c r="E108" s="23"/>
      <c r="F108" s="23"/>
      <c r="G108" s="23"/>
    </row>
    <row r="109" spans="5:7" ht="12.75">
      <c r="E109" s="23"/>
      <c r="F109" s="23"/>
      <c r="G109" s="23"/>
    </row>
    <row r="110" spans="5:7" ht="12.75">
      <c r="E110" s="23"/>
      <c r="F110" s="23"/>
      <c r="G110" s="23"/>
    </row>
    <row r="111" spans="5:7" ht="12.75">
      <c r="E111" s="23"/>
      <c r="F111" s="23"/>
      <c r="G111" s="23"/>
    </row>
    <row r="112" spans="5:7" ht="12.75">
      <c r="E112" s="23"/>
      <c r="F112" s="23"/>
      <c r="G112" s="23"/>
    </row>
    <row r="113" spans="5:7" ht="12.75">
      <c r="E113" s="23"/>
      <c r="F113" s="23"/>
      <c r="G113" s="23"/>
    </row>
    <row r="114" spans="5:7" ht="12.75">
      <c r="E114" s="23"/>
      <c r="F114" s="23"/>
      <c r="G114" s="23"/>
    </row>
    <row r="115" spans="5:7" ht="12.75">
      <c r="E115" s="23"/>
      <c r="F115" s="23"/>
      <c r="G115" s="23"/>
    </row>
    <row r="116" spans="5:7" ht="12.75">
      <c r="E116" s="23"/>
      <c r="F116" s="23"/>
      <c r="G116" s="23"/>
    </row>
    <row r="117" spans="5:7" ht="12.75">
      <c r="E117" s="23"/>
      <c r="F117" s="23"/>
      <c r="G117" s="23"/>
    </row>
    <row r="118" spans="5:7" ht="12.75">
      <c r="E118" s="23"/>
      <c r="F118" s="23"/>
      <c r="G118" s="23"/>
    </row>
    <row r="119" spans="5:7" ht="12.75">
      <c r="E119" s="23"/>
      <c r="F119" s="23"/>
      <c r="G119" s="23"/>
    </row>
    <row r="120" spans="5:7" ht="12.75">
      <c r="E120" s="23"/>
      <c r="F120" s="23"/>
      <c r="G120" s="23"/>
    </row>
    <row r="121" spans="5:7" ht="12.75">
      <c r="E121" s="23"/>
      <c r="F121" s="23"/>
      <c r="G121" s="23"/>
    </row>
    <row r="122" spans="5:7" ht="12.75">
      <c r="E122" s="23"/>
      <c r="F122" s="23"/>
      <c r="G122" s="23"/>
    </row>
    <row r="123" spans="5:7" ht="12.75">
      <c r="E123" s="23"/>
      <c r="F123" s="23"/>
      <c r="G123" s="23"/>
    </row>
    <row r="124" spans="5:7" ht="12.75">
      <c r="E124" s="23"/>
      <c r="F124" s="23"/>
      <c r="G124" s="23"/>
    </row>
    <row r="125" spans="5:7" ht="12.75">
      <c r="E125" s="23"/>
      <c r="F125" s="23"/>
      <c r="G125" s="23"/>
    </row>
    <row r="126" spans="5:7" ht="12.75">
      <c r="E126" s="23"/>
      <c r="F126" s="23"/>
      <c r="G126" s="23"/>
    </row>
    <row r="127" spans="5:7" ht="12.75">
      <c r="E127" s="23"/>
      <c r="F127" s="23"/>
      <c r="G127" s="23"/>
    </row>
    <row r="128" spans="5:7" ht="12.75">
      <c r="E128" s="23"/>
      <c r="F128" s="23"/>
      <c r="G128" s="23"/>
    </row>
    <row r="129" spans="5:7" ht="12.75">
      <c r="E129" s="23"/>
      <c r="F129" s="23"/>
      <c r="G129" s="23"/>
    </row>
    <row r="130" spans="5:7" ht="12.75">
      <c r="E130" s="23"/>
      <c r="F130" s="23"/>
      <c r="G130" s="23"/>
    </row>
    <row r="131" spans="5:7" ht="12.75">
      <c r="E131" s="23"/>
      <c r="F131" s="23"/>
      <c r="G131" s="23"/>
    </row>
    <row r="132" spans="5:7" ht="12.75">
      <c r="E132" s="23"/>
      <c r="F132" s="23"/>
      <c r="G132" s="23"/>
    </row>
    <row r="133" spans="5:7" ht="12.75">
      <c r="E133" s="23"/>
      <c r="F133" s="23"/>
      <c r="G133" s="23"/>
    </row>
    <row r="134" spans="5:7" ht="12.75">
      <c r="E134" s="23"/>
      <c r="F134" s="23"/>
      <c r="G134" s="23"/>
    </row>
    <row r="135" spans="5:7" ht="12.75">
      <c r="E135" s="23"/>
      <c r="F135" s="23"/>
      <c r="G135" s="23"/>
    </row>
    <row r="136" spans="5:7" ht="12.75">
      <c r="E136" s="23"/>
      <c r="F136" s="23"/>
      <c r="G136" s="23"/>
    </row>
    <row r="137" spans="5:7" ht="12.75">
      <c r="E137" s="23"/>
      <c r="F137" s="23"/>
      <c r="G137" s="23"/>
    </row>
    <row r="138" spans="5:7" ht="12.75">
      <c r="E138" s="23"/>
      <c r="F138" s="23"/>
      <c r="G138" s="23"/>
    </row>
    <row r="139" spans="5:7" ht="12.75">
      <c r="E139" s="23"/>
      <c r="F139" s="23"/>
      <c r="G139" s="23"/>
    </row>
    <row r="140" spans="5:7" ht="12.75">
      <c r="E140" s="23"/>
      <c r="F140" s="23"/>
      <c r="G140" s="23"/>
    </row>
    <row r="141" spans="5:7" ht="12.75">
      <c r="E141" s="23"/>
      <c r="F141" s="23"/>
      <c r="G141" s="23"/>
    </row>
    <row r="142" spans="5:7" ht="12.75">
      <c r="E142" s="23"/>
      <c r="F142" s="23"/>
      <c r="G142" s="23"/>
    </row>
    <row r="143" spans="5:7" ht="12.75">
      <c r="E143" s="23"/>
      <c r="F143" s="23"/>
      <c r="G143" s="23"/>
    </row>
    <row r="144" spans="5:7" ht="12.75">
      <c r="E144" s="23"/>
      <c r="F144" s="23"/>
      <c r="G144" s="23"/>
    </row>
    <row r="145" spans="5:7" ht="12.75">
      <c r="E145" s="23"/>
      <c r="F145" s="23"/>
      <c r="G145" s="23"/>
    </row>
    <row r="146" spans="5:7" ht="12.75">
      <c r="E146" s="23"/>
      <c r="F146" s="23"/>
      <c r="G146" s="23"/>
    </row>
    <row r="147" spans="5:7" ht="12.75">
      <c r="E147" s="23"/>
      <c r="F147" s="23"/>
      <c r="G147" s="23"/>
    </row>
    <row r="148" spans="5:7" ht="12.75">
      <c r="E148" s="23"/>
      <c r="F148" s="23"/>
      <c r="G148" s="23"/>
    </row>
    <row r="149" spans="5:7" ht="12.75">
      <c r="E149" s="23"/>
      <c r="F149" s="23"/>
      <c r="G149" s="23"/>
    </row>
    <row r="150" spans="5:7" ht="12.75">
      <c r="E150" s="23"/>
      <c r="F150" s="23"/>
      <c r="G150" s="23"/>
    </row>
    <row r="151" spans="5:7" ht="12.75">
      <c r="E151" s="23"/>
      <c r="F151" s="23"/>
      <c r="G151" s="23"/>
    </row>
    <row r="152" spans="5:7" ht="12.75">
      <c r="E152" s="23"/>
      <c r="F152" s="23"/>
      <c r="G152" s="23"/>
    </row>
    <row r="153" spans="5:7" ht="12.75">
      <c r="E153" s="23"/>
      <c r="F153" s="23"/>
      <c r="G153" s="23"/>
    </row>
    <row r="154" spans="5:7" ht="12.75">
      <c r="E154" s="23"/>
      <c r="F154" s="23"/>
      <c r="G154" s="23"/>
    </row>
    <row r="155" spans="5:7" ht="12.75">
      <c r="E155" s="23"/>
      <c r="F155" s="23"/>
      <c r="G155" s="23"/>
    </row>
    <row r="156" spans="5:7" ht="12.75">
      <c r="E156" s="23"/>
      <c r="F156" s="23"/>
      <c r="G156" s="23"/>
    </row>
    <row r="157" spans="5:7" ht="12.75">
      <c r="E157" s="23"/>
      <c r="F157" s="23"/>
      <c r="G157" s="23"/>
    </row>
    <row r="158" spans="5:7" ht="12.75">
      <c r="E158" s="23"/>
      <c r="F158" s="23"/>
      <c r="G158" s="23"/>
    </row>
    <row r="159" spans="5:7" ht="12.75">
      <c r="E159" s="23"/>
      <c r="F159" s="23"/>
      <c r="G159" s="23"/>
    </row>
    <row r="160" spans="5:7" ht="12.75">
      <c r="E160" s="23"/>
      <c r="F160" s="23"/>
      <c r="G160" s="23"/>
    </row>
    <row r="161" spans="5:7" ht="12.75">
      <c r="E161" s="23"/>
      <c r="F161" s="23"/>
      <c r="G161" s="23"/>
    </row>
    <row r="162" spans="5:7" ht="12.75">
      <c r="E162" s="23"/>
      <c r="F162" s="23"/>
      <c r="G162" s="23"/>
    </row>
    <row r="163" spans="5:7" ht="12.75">
      <c r="E163" s="23"/>
      <c r="F163" s="23"/>
      <c r="G163" s="23"/>
    </row>
    <row r="164" spans="5:7" ht="12.75">
      <c r="E164" s="23"/>
      <c r="F164" s="23"/>
      <c r="G164" s="23"/>
    </row>
    <row r="165" spans="5:7" ht="12.75">
      <c r="E165" s="23"/>
      <c r="F165" s="23"/>
      <c r="G165" s="23"/>
    </row>
    <row r="166" spans="5:7" ht="12.75">
      <c r="E166" s="23"/>
      <c r="F166" s="23"/>
      <c r="G166" s="23"/>
    </row>
    <row r="167" spans="5:7" ht="12.75">
      <c r="E167" s="23"/>
      <c r="F167" s="23"/>
      <c r="G167" s="23"/>
    </row>
    <row r="168" spans="5:7" ht="12.75">
      <c r="E168" s="23"/>
      <c r="F168" s="23"/>
      <c r="G168" s="23"/>
    </row>
    <row r="169" spans="5:7" ht="12.75">
      <c r="E169" s="23"/>
      <c r="F169" s="23"/>
      <c r="G169" s="23"/>
    </row>
    <row r="170" spans="5:7" ht="12.75">
      <c r="E170" s="23"/>
      <c r="F170" s="23"/>
      <c r="G170" s="23"/>
    </row>
    <row r="171" spans="5:7" ht="12.75">
      <c r="E171" s="23"/>
      <c r="F171" s="23"/>
      <c r="G171" s="23"/>
    </row>
    <row r="172" spans="5:7" ht="12.75">
      <c r="E172" s="23"/>
      <c r="F172" s="23"/>
      <c r="G172" s="23"/>
    </row>
    <row r="173" spans="5:7" ht="12.75">
      <c r="E173" s="23"/>
      <c r="F173" s="23"/>
      <c r="G173" s="23"/>
    </row>
    <row r="174" spans="5:7" ht="12.75">
      <c r="E174" s="23"/>
      <c r="F174" s="23"/>
      <c r="G174" s="23"/>
    </row>
    <row r="175" spans="5:7" ht="12.75">
      <c r="E175" s="23"/>
      <c r="F175" s="23"/>
      <c r="G175" s="23"/>
    </row>
    <row r="176" spans="5:7" ht="12.75">
      <c r="E176" s="23"/>
      <c r="F176" s="23"/>
      <c r="G176" s="23"/>
    </row>
    <row r="177" spans="5:7" ht="12.75">
      <c r="E177" s="23"/>
      <c r="F177" s="23"/>
      <c r="G177" s="23"/>
    </row>
    <row r="178" spans="5:7" ht="12.75">
      <c r="E178" s="23"/>
      <c r="F178" s="23"/>
      <c r="G178" s="23"/>
    </row>
    <row r="179" spans="5:7" ht="12.75">
      <c r="E179" s="23"/>
      <c r="F179" s="23"/>
      <c r="G179" s="23"/>
    </row>
    <row r="180" spans="5:7" ht="12.75">
      <c r="E180" s="23"/>
      <c r="F180" s="23"/>
      <c r="G180" s="23"/>
    </row>
    <row r="181" spans="5:7" ht="12.75">
      <c r="E181" s="23"/>
      <c r="F181" s="23"/>
      <c r="G181" s="23"/>
    </row>
    <row r="182" spans="5:7" ht="12.75">
      <c r="E182" s="23"/>
      <c r="F182" s="23"/>
      <c r="G182" s="23"/>
    </row>
    <row r="183" spans="5:7" ht="12.75">
      <c r="E183" s="23"/>
      <c r="F183" s="23"/>
      <c r="G183" s="23"/>
    </row>
    <row r="184" spans="5:7" ht="12.75">
      <c r="E184" s="23"/>
      <c r="F184" s="23"/>
      <c r="G184" s="23"/>
    </row>
    <row r="185" spans="5:7" ht="12.75">
      <c r="E185" s="23"/>
      <c r="F185" s="23"/>
      <c r="G185" s="23"/>
    </row>
    <row r="186" spans="5:7" ht="12.75">
      <c r="E186" s="23"/>
      <c r="F186" s="23"/>
      <c r="G186" s="23"/>
    </row>
    <row r="187" spans="5:7" ht="12.75">
      <c r="E187" s="23"/>
      <c r="F187" s="23"/>
      <c r="G187" s="23"/>
    </row>
    <row r="188" spans="5:7" ht="12.75">
      <c r="E188" s="23"/>
      <c r="F188" s="23"/>
      <c r="G188" s="23"/>
    </row>
    <row r="189" spans="5:7" ht="12.75">
      <c r="E189" s="23"/>
      <c r="F189" s="23"/>
      <c r="G189" s="23"/>
    </row>
    <row r="190" spans="5:7" ht="12.75">
      <c r="E190" s="23"/>
      <c r="F190" s="23"/>
      <c r="G190" s="23"/>
    </row>
    <row r="191" spans="5:7" ht="12.75">
      <c r="E191" s="23"/>
      <c r="F191" s="23"/>
      <c r="G191" s="23"/>
    </row>
    <row r="192" spans="5:7" ht="12.75">
      <c r="E192" s="23"/>
      <c r="F192" s="23"/>
      <c r="G192" s="23"/>
    </row>
    <row r="193" spans="5:7" ht="12.75">
      <c r="E193" s="23"/>
      <c r="F193" s="23"/>
      <c r="G193" s="23"/>
    </row>
    <row r="194" spans="5:7" ht="12.75">
      <c r="E194" s="23"/>
      <c r="F194" s="23"/>
      <c r="G194" s="23"/>
    </row>
    <row r="195" spans="5:7" ht="12.75">
      <c r="E195" s="23"/>
      <c r="F195" s="23"/>
      <c r="G195" s="23"/>
    </row>
    <row r="196" spans="5:7" ht="12.75">
      <c r="E196" s="23"/>
      <c r="F196" s="23"/>
      <c r="G196" s="23"/>
    </row>
    <row r="197" spans="5:7" ht="12.75">
      <c r="E197" s="23"/>
      <c r="F197" s="23"/>
      <c r="G197" s="23"/>
    </row>
    <row r="198" spans="5:7" ht="12.75">
      <c r="E198" s="23"/>
      <c r="F198" s="23"/>
      <c r="G198" s="23"/>
    </row>
    <row r="199" spans="5:7" ht="12.75">
      <c r="E199" s="23"/>
      <c r="F199" s="23"/>
      <c r="G199" s="23"/>
    </row>
    <row r="200" spans="5:7" ht="12.75">
      <c r="E200" s="23"/>
      <c r="F200" s="23"/>
      <c r="G200" s="23"/>
    </row>
    <row r="201" spans="5:7" ht="12.75">
      <c r="E201" s="23"/>
      <c r="F201" s="23"/>
      <c r="G201" s="23"/>
    </row>
    <row r="202" spans="5:7" ht="12.75">
      <c r="E202" s="23"/>
      <c r="F202" s="23"/>
      <c r="G202" s="23"/>
    </row>
    <row r="203" spans="5:7" ht="12.75">
      <c r="E203" s="23"/>
      <c r="F203" s="23"/>
      <c r="G203" s="23"/>
    </row>
    <row r="204" spans="5:7" ht="12.75">
      <c r="E204" s="23"/>
      <c r="F204" s="23"/>
      <c r="G204" s="23"/>
    </row>
    <row r="205" spans="5:7" ht="12.75">
      <c r="E205" s="23"/>
      <c r="F205" s="23"/>
      <c r="G205" s="23"/>
    </row>
    <row r="206" spans="5:7" ht="12.75">
      <c r="E206" s="23"/>
      <c r="F206" s="23"/>
      <c r="G206" s="23"/>
    </row>
    <row r="207" spans="5:7" ht="12.75">
      <c r="E207" s="23"/>
      <c r="F207" s="23"/>
      <c r="G207" s="23"/>
    </row>
    <row r="208" spans="5:7" ht="12.75">
      <c r="E208" s="23"/>
      <c r="F208" s="23"/>
      <c r="G208" s="23"/>
    </row>
    <row r="209" spans="5:7" ht="12.75">
      <c r="E209" s="23"/>
      <c r="F209" s="23"/>
      <c r="G209" s="23"/>
    </row>
    <row r="210" spans="5:7" ht="12.75">
      <c r="E210" s="23"/>
      <c r="F210" s="23"/>
      <c r="G210" s="23"/>
    </row>
    <row r="211" spans="5:7" ht="12.75">
      <c r="E211" s="23"/>
      <c r="F211" s="23"/>
      <c r="G211" s="23"/>
    </row>
    <row r="212" spans="5:7" ht="12.75">
      <c r="E212" s="23"/>
      <c r="F212" s="23"/>
      <c r="G212" s="23"/>
    </row>
    <row r="213" spans="5:7" ht="12.75">
      <c r="E213" s="23"/>
      <c r="F213" s="23"/>
      <c r="G213" s="23"/>
    </row>
    <row r="214" spans="5:7" ht="12.75">
      <c r="E214" s="23"/>
      <c r="F214" s="23"/>
      <c r="G214" s="23"/>
    </row>
    <row r="215" spans="5:7" ht="12.75">
      <c r="E215" s="23"/>
      <c r="F215" s="23"/>
      <c r="G215" s="23"/>
    </row>
    <row r="216" spans="5:7" ht="12.75">
      <c r="E216" s="23"/>
      <c r="F216" s="23"/>
      <c r="G216" s="23"/>
    </row>
    <row r="217" spans="5:7" ht="12.75">
      <c r="E217" s="23"/>
      <c r="F217" s="23"/>
      <c r="G217" s="23"/>
    </row>
    <row r="218" spans="5:7" ht="12.75">
      <c r="E218" s="23"/>
      <c r="F218" s="23"/>
      <c r="G218" s="23"/>
    </row>
    <row r="219" spans="5:7" ht="12.75">
      <c r="E219" s="23"/>
      <c r="F219" s="23"/>
      <c r="G219" s="23"/>
    </row>
    <row r="220" spans="5:7" ht="12.75">
      <c r="E220" s="23"/>
      <c r="F220" s="23"/>
      <c r="G220" s="23"/>
    </row>
    <row r="221" spans="5:7" ht="12.75">
      <c r="E221" s="23"/>
      <c r="F221" s="23"/>
      <c r="G221" s="23"/>
    </row>
    <row r="222" spans="5:7" ht="12.75">
      <c r="E222" s="23"/>
      <c r="F222" s="23"/>
      <c r="G222" s="23"/>
    </row>
    <row r="223" spans="5:7" ht="12.75">
      <c r="E223" s="23"/>
      <c r="F223" s="23"/>
      <c r="G223" s="23"/>
    </row>
    <row r="224" spans="5:7" ht="12.75">
      <c r="E224" s="23"/>
      <c r="F224" s="23"/>
      <c r="G224" s="23"/>
    </row>
    <row r="225" spans="5:7" ht="12.75">
      <c r="E225" s="23"/>
      <c r="F225" s="23"/>
      <c r="G225" s="23"/>
    </row>
    <row r="226" spans="5:7" ht="12.75">
      <c r="E226" s="23"/>
      <c r="F226" s="23"/>
      <c r="G226" s="23"/>
    </row>
    <row r="227" spans="5:7" ht="12.75">
      <c r="E227" s="23"/>
      <c r="F227" s="23"/>
      <c r="G227" s="23"/>
    </row>
    <row r="228" spans="5:7" ht="12.75">
      <c r="E228" s="23"/>
      <c r="F228" s="23"/>
      <c r="G228" s="23"/>
    </row>
    <row r="229" spans="5:7" ht="12.75">
      <c r="E229" s="23"/>
      <c r="F229" s="23"/>
      <c r="G229" s="23"/>
    </row>
    <row r="230" spans="5:7" ht="12.75">
      <c r="E230" s="23"/>
      <c r="F230" s="23"/>
      <c r="G230" s="23"/>
    </row>
    <row r="231" spans="5:7" ht="12.75">
      <c r="E231" s="23"/>
      <c r="F231" s="23"/>
      <c r="G231" s="23"/>
    </row>
    <row r="232" spans="5:7" ht="12.75">
      <c r="E232" s="23"/>
      <c r="F232" s="23"/>
      <c r="G232" s="23"/>
    </row>
    <row r="233" spans="5:7" ht="12.75">
      <c r="E233" s="23"/>
      <c r="F233" s="23"/>
      <c r="G233" s="23"/>
    </row>
    <row r="234" spans="5:7" ht="12.75">
      <c r="E234" s="23"/>
      <c r="F234" s="23"/>
      <c r="G234" s="23"/>
    </row>
    <row r="235" spans="5:7" ht="12.75">
      <c r="E235" s="23"/>
      <c r="F235" s="23"/>
      <c r="G235" s="23"/>
    </row>
    <row r="236" spans="5:7" ht="12.75">
      <c r="E236" s="23"/>
      <c r="F236" s="23"/>
      <c r="G236" s="23"/>
    </row>
    <row r="237" spans="5:7" ht="12.75">
      <c r="E237" s="23"/>
      <c r="F237" s="23"/>
      <c r="G237" s="23"/>
    </row>
    <row r="238" spans="5:7" ht="12.75">
      <c r="E238" s="23"/>
      <c r="F238" s="23"/>
      <c r="G238" s="23"/>
    </row>
    <row r="239" spans="5:7" ht="12.75">
      <c r="E239" s="23"/>
      <c r="F239" s="23"/>
      <c r="G239" s="23"/>
    </row>
    <row r="240" spans="5:7" ht="12.75">
      <c r="E240" s="23"/>
      <c r="F240" s="23"/>
      <c r="G240" s="23"/>
    </row>
    <row r="241" spans="5:7" ht="12.75">
      <c r="E241" s="23"/>
      <c r="F241" s="23"/>
      <c r="G241" s="23"/>
    </row>
    <row r="242" spans="5:7" ht="12.75">
      <c r="E242" s="23"/>
      <c r="F242" s="23"/>
      <c r="G242" s="23"/>
    </row>
    <row r="243" spans="5:7" ht="12.75">
      <c r="E243" s="23"/>
      <c r="F243" s="23"/>
      <c r="G243" s="23"/>
    </row>
    <row r="244" spans="5:7" ht="12.75">
      <c r="E244" s="23"/>
      <c r="F244" s="23"/>
      <c r="G244" s="23"/>
    </row>
    <row r="245" spans="5:7" ht="12.75">
      <c r="E245" s="23"/>
      <c r="F245" s="23"/>
      <c r="G245" s="23"/>
    </row>
    <row r="246" spans="5:7" ht="12.75">
      <c r="E246" s="23"/>
      <c r="F246" s="23"/>
      <c r="G246" s="23"/>
    </row>
    <row r="247" spans="5:7" ht="12.75">
      <c r="E247" s="23"/>
      <c r="F247" s="23"/>
      <c r="G247" s="23"/>
    </row>
    <row r="248" spans="5:7" ht="12.75">
      <c r="E248" s="23"/>
      <c r="F248" s="23"/>
      <c r="G248" s="23"/>
    </row>
    <row r="249" spans="5:7" ht="12.75">
      <c r="E249" s="23"/>
      <c r="F249" s="23"/>
      <c r="G249" s="23"/>
    </row>
    <row r="250" spans="5:7" ht="12.75">
      <c r="E250" s="23"/>
      <c r="F250" s="23"/>
      <c r="G250" s="23"/>
    </row>
    <row r="251" spans="5:7" ht="12.75">
      <c r="E251" s="23"/>
      <c r="F251" s="23"/>
      <c r="G251" s="23"/>
    </row>
    <row r="252" spans="5:7" ht="12.75">
      <c r="E252" s="23"/>
      <c r="F252" s="23"/>
      <c r="G252" s="23"/>
    </row>
    <row r="253" spans="5:7" ht="12.75">
      <c r="E253" s="23"/>
      <c r="F253" s="23"/>
      <c r="G253" s="23"/>
    </row>
    <row r="254" spans="5:7" ht="12.75">
      <c r="E254" s="23"/>
      <c r="F254" s="23"/>
      <c r="G254" s="23"/>
    </row>
    <row r="255" spans="5:7" ht="12.75">
      <c r="E255" s="23"/>
      <c r="F255" s="23"/>
      <c r="G255" s="23"/>
    </row>
    <row r="256" spans="5:7" ht="12.75">
      <c r="E256" s="23"/>
      <c r="F256" s="23"/>
      <c r="G256" s="23"/>
    </row>
    <row r="257" spans="5:7" ht="12.75">
      <c r="E257" s="23"/>
      <c r="F257" s="23"/>
      <c r="G257" s="23"/>
    </row>
    <row r="258" spans="5:7" ht="12.75">
      <c r="E258" s="23"/>
      <c r="F258" s="23"/>
      <c r="G258" s="23"/>
    </row>
    <row r="259" spans="5:7" ht="12.75">
      <c r="E259" s="23"/>
      <c r="F259" s="23"/>
      <c r="G259" s="23"/>
    </row>
    <row r="260" spans="5:7" ht="12.75">
      <c r="E260" s="23"/>
      <c r="F260" s="23"/>
      <c r="G260" s="23"/>
    </row>
    <row r="261" spans="5:7" ht="12.75">
      <c r="E261" s="23"/>
      <c r="F261" s="23"/>
      <c r="G261" s="23"/>
    </row>
    <row r="262" spans="5:7" ht="12.75">
      <c r="E262" s="23"/>
      <c r="F262" s="23"/>
      <c r="G262" s="23"/>
    </row>
    <row r="263" spans="5:7" ht="12.75">
      <c r="E263" s="23"/>
      <c r="F263" s="23"/>
      <c r="G263" s="23"/>
    </row>
    <row r="264" spans="5:7" ht="12.75">
      <c r="E264" s="23"/>
      <c r="F264" s="23"/>
      <c r="G264" s="23"/>
    </row>
    <row r="265" spans="5:7" ht="12.75">
      <c r="E265" s="23"/>
      <c r="F265" s="23"/>
      <c r="G265" s="23"/>
    </row>
    <row r="266" spans="5:7" ht="12.75">
      <c r="E266" s="23"/>
      <c r="F266" s="23"/>
      <c r="G266" s="23"/>
    </row>
    <row r="267" spans="5:7" ht="12.75">
      <c r="E267" s="23"/>
      <c r="F267" s="23"/>
      <c r="G267" s="23"/>
    </row>
    <row r="268" spans="5:7" ht="12.75">
      <c r="E268" s="23"/>
      <c r="F268" s="23"/>
      <c r="G268" s="23"/>
    </row>
    <row r="269" spans="5:7" ht="12.75">
      <c r="E269" s="23"/>
      <c r="F269" s="23"/>
      <c r="G269" s="23"/>
    </row>
    <row r="270" spans="5:7" ht="12.75">
      <c r="E270" s="23"/>
      <c r="F270" s="23"/>
      <c r="G270" s="23"/>
    </row>
    <row r="271" spans="5:7" ht="12.75">
      <c r="E271" s="23"/>
      <c r="F271" s="23"/>
      <c r="G271" s="23"/>
    </row>
    <row r="272" spans="5:7" ht="12.75">
      <c r="E272" s="23"/>
      <c r="F272" s="23"/>
      <c r="G272" s="23"/>
    </row>
    <row r="273" spans="5:7" ht="12.75">
      <c r="E273" s="23"/>
      <c r="F273" s="23"/>
      <c r="G273" s="23"/>
    </row>
    <row r="274" spans="5:7" ht="12.75">
      <c r="E274" s="23"/>
      <c r="F274" s="23"/>
      <c r="G274" s="23"/>
    </row>
    <row r="275" spans="5:7" ht="12.75">
      <c r="E275" s="23"/>
      <c r="F275" s="23"/>
      <c r="G275" s="23"/>
    </row>
    <row r="276" spans="5:7" ht="12.75">
      <c r="E276" s="23"/>
      <c r="F276" s="23"/>
      <c r="G276" s="23"/>
    </row>
    <row r="277" spans="5:7" ht="12.75">
      <c r="E277" s="23"/>
      <c r="F277" s="23"/>
      <c r="G277" s="23"/>
    </row>
    <row r="278" spans="5:7" ht="12.75">
      <c r="E278" s="23"/>
      <c r="F278" s="23"/>
      <c r="G278" s="23"/>
    </row>
    <row r="279" spans="5:7" ht="12.75">
      <c r="E279" s="23"/>
      <c r="F279" s="23"/>
      <c r="G279" s="23"/>
    </row>
    <row r="280" spans="5:7" ht="12.75">
      <c r="E280" s="23"/>
      <c r="F280" s="23"/>
      <c r="G280" s="23"/>
    </row>
    <row r="281" spans="5:7" ht="12.75">
      <c r="E281" s="23"/>
      <c r="F281" s="23"/>
      <c r="G281" s="23"/>
    </row>
    <row r="282" spans="5:7" ht="12.75">
      <c r="E282" s="23"/>
      <c r="F282" s="23"/>
      <c r="G282" s="23"/>
    </row>
    <row r="283" spans="5:7" ht="12.75">
      <c r="E283" s="23"/>
      <c r="F283" s="23"/>
      <c r="G283" s="23"/>
    </row>
    <row r="284" spans="5:7" ht="12.75">
      <c r="E284" s="23"/>
      <c r="F284" s="23"/>
      <c r="G284" s="23"/>
    </row>
    <row r="285" spans="5:7" ht="12.75">
      <c r="E285" s="23"/>
      <c r="F285" s="23"/>
      <c r="G285" s="23"/>
    </row>
    <row r="286" spans="5:7" ht="12.75">
      <c r="E286" s="23"/>
      <c r="F286" s="23"/>
      <c r="G286" s="23"/>
    </row>
    <row r="287" spans="5:7" ht="12.75">
      <c r="E287" s="23"/>
      <c r="F287" s="23"/>
      <c r="G287" s="23"/>
    </row>
    <row r="288" spans="5:7" ht="12.75">
      <c r="E288" s="23"/>
      <c r="F288" s="23"/>
      <c r="G288" s="23"/>
    </row>
    <row r="289" spans="5:7" ht="12.75">
      <c r="E289" s="23"/>
      <c r="F289" s="23"/>
      <c r="G289" s="23"/>
    </row>
    <row r="290" spans="5:7" ht="12.75">
      <c r="E290" s="23"/>
      <c r="F290" s="23"/>
      <c r="G290" s="23"/>
    </row>
    <row r="291" spans="5:7" ht="12.75">
      <c r="E291" s="23"/>
      <c r="F291" s="23"/>
      <c r="G291" s="23"/>
    </row>
    <row r="292" spans="5:7" ht="12.75">
      <c r="E292" s="23"/>
      <c r="F292" s="23"/>
      <c r="G292" s="23"/>
    </row>
    <row r="293" spans="5:7" ht="12.75">
      <c r="E293" s="23"/>
      <c r="F293" s="23"/>
      <c r="G293" s="23"/>
    </row>
    <row r="294" spans="5:7" ht="12.75">
      <c r="E294" s="23"/>
      <c r="F294" s="23"/>
      <c r="G294" s="23"/>
    </row>
    <row r="295" spans="5:7" ht="12.75">
      <c r="E295" s="23"/>
      <c r="F295" s="23"/>
      <c r="G295" s="23"/>
    </row>
    <row r="296" spans="5:7" ht="12.75">
      <c r="E296" s="23"/>
      <c r="F296" s="23"/>
      <c r="G296" s="23"/>
    </row>
    <row r="297" spans="5:7" ht="12.75">
      <c r="E297" s="23"/>
      <c r="F297" s="23"/>
      <c r="G297" s="23"/>
    </row>
    <row r="298" spans="5:7" ht="12.75">
      <c r="E298" s="23"/>
      <c r="F298" s="23"/>
      <c r="G298" s="23"/>
    </row>
    <row r="299" spans="5:7" ht="12.75">
      <c r="E299" s="23"/>
      <c r="F299" s="23"/>
      <c r="G299" s="23"/>
    </row>
    <row r="300" spans="5:7" ht="12.75">
      <c r="E300" s="23"/>
      <c r="F300" s="23"/>
      <c r="G300" s="23"/>
    </row>
    <row r="301" spans="5:7" ht="12.75">
      <c r="E301" s="23"/>
      <c r="F301" s="23"/>
      <c r="G301" s="23"/>
    </row>
    <row r="302" spans="5:7" ht="12.75">
      <c r="E302" s="23"/>
      <c r="F302" s="23"/>
      <c r="G302" s="23"/>
    </row>
    <row r="303" spans="5:7" ht="12.75">
      <c r="E303" s="23"/>
      <c r="F303" s="23"/>
      <c r="G303" s="23"/>
    </row>
    <row r="304" spans="5:7" ht="12.75">
      <c r="E304" s="23"/>
      <c r="F304" s="23"/>
      <c r="G304" s="23"/>
    </row>
    <row r="305" spans="5:7" ht="12.75">
      <c r="E305" s="23"/>
      <c r="F305" s="23"/>
      <c r="G305" s="23"/>
    </row>
    <row r="306" spans="5:7" ht="12.75">
      <c r="E306" s="23"/>
      <c r="F306" s="23"/>
      <c r="G306" s="23"/>
    </row>
    <row r="307" spans="5:7" ht="12.75">
      <c r="E307" s="23"/>
      <c r="F307" s="23"/>
      <c r="G307" s="23"/>
    </row>
    <row r="308" spans="5:7" ht="12.75">
      <c r="E308" s="23"/>
      <c r="F308" s="23"/>
      <c r="G308" s="23"/>
    </row>
    <row r="309" spans="5:7" ht="12.75">
      <c r="E309" s="23"/>
      <c r="F309" s="23"/>
      <c r="G309" s="23"/>
    </row>
    <row r="310" spans="5:7" ht="12.75">
      <c r="E310" s="23"/>
      <c r="F310" s="23"/>
      <c r="G310" s="23"/>
    </row>
    <row r="311" spans="5:7" ht="12.75">
      <c r="E311" s="23"/>
      <c r="F311" s="23"/>
      <c r="G311" s="23"/>
    </row>
    <row r="312" spans="5:7" ht="12.75">
      <c r="E312" s="23"/>
      <c r="F312" s="23"/>
      <c r="G312" s="23"/>
    </row>
    <row r="313" spans="5:7" ht="12.75">
      <c r="E313" s="23"/>
      <c r="F313" s="23"/>
      <c r="G313" s="23"/>
    </row>
    <row r="314" spans="5:7" ht="12.75">
      <c r="E314" s="23"/>
      <c r="F314" s="23"/>
      <c r="G314" s="23"/>
    </row>
    <row r="315" spans="5:7" ht="12.75">
      <c r="E315" s="23"/>
      <c r="F315" s="23"/>
      <c r="G315" s="23"/>
    </row>
    <row r="316" spans="5:7" ht="12.75">
      <c r="E316" s="23"/>
      <c r="F316" s="23"/>
      <c r="G316" s="23"/>
    </row>
    <row r="317" spans="5:7" ht="12.75">
      <c r="E317" s="23"/>
      <c r="F317" s="23"/>
      <c r="G317" s="23"/>
    </row>
    <row r="318" spans="5:7" ht="12.75">
      <c r="E318" s="23"/>
      <c r="F318" s="23"/>
      <c r="G318" s="23"/>
    </row>
    <row r="319" spans="5:7" ht="12.75">
      <c r="E319" s="23"/>
      <c r="F319" s="23"/>
      <c r="G319" s="23"/>
    </row>
    <row r="320" spans="5:7" ht="12.75">
      <c r="E320" s="23"/>
      <c r="F320" s="23"/>
      <c r="G320" s="23"/>
    </row>
    <row r="321" spans="5:7" ht="12.75">
      <c r="E321" s="23"/>
      <c r="F321" s="23"/>
      <c r="G321" s="23"/>
    </row>
    <row r="322" spans="5:7" ht="12.75">
      <c r="E322" s="23"/>
      <c r="F322" s="23"/>
      <c r="G322" s="23"/>
    </row>
    <row r="323" spans="5:7" ht="12.75">
      <c r="E323" s="23"/>
      <c r="F323" s="23"/>
      <c r="G323" s="23"/>
    </row>
    <row r="324" spans="5:7" ht="12.75">
      <c r="E324" s="23"/>
      <c r="F324" s="23"/>
      <c r="G324" s="23"/>
    </row>
    <row r="325" spans="5:7" ht="12.75">
      <c r="E325" s="23"/>
      <c r="F325" s="23"/>
      <c r="G325" s="23"/>
    </row>
    <row r="326" spans="5:7" ht="12.75">
      <c r="E326" s="23"/>
      <c r="F326" s="23"/>
      <c r="G326" s="23"/>
    </row>
    <row r="327" spans="5:7" ht="12.75">
      <c r="E327" s="23"/>
      <c r="F327" s="23"/>
      <c r="G327" s="23"/>
    </row>
    <row r="328" spans="5:7" ht="12.75">
      <c r="E328" s="23"/>
      <c r="F328" s="23"/>
      <c r="G328" s="23"/>
    </row>
    <row r="329" spans="5:7" ht="12.75">
      <c r="E329" s="23"/>
      <c r="F329" s="23"/>
      <c r="G329" s="23"/>
    </row>
    <row r="330" spans="5:7" ht="12.75">
      <c r="E330" s="23"/>
      <c r="F330" s="23"/>
      <c r="G330" s="23"/>
    </row>
    <row r="331" spans="5:7" ht="12.75">
      <c r="E331" s="23"/>
      <c r="F331" s="23"/>
      <c r="G331" s="23"/>
    </row>
    <row r="332" spans="5:7" ht="12.75">
      <c r="E332" s="23"/>
      <c r="F332" s="23"/>
      <c r="G332" s="23"/>
    </row>
    <row r="333" spans="5:7" ht="12.75">
      <c r="E333" s="23"/>
      <c r="F333" s="23"/>
      <c r="G333" s="23"/>
    </row>
    <row r="334" spans="5:7" ht="12.75">
      <c r="E334" s="23"/>
      <c r="F334" s="23"/>
      <c r="G334" s="23"/>
    </row>
    <row r="335" spans="5:7" ht="12.75">
      <c r="E335" s="23"/>
      <c r="F335" s="23"/>
      <c r="G335" s="23"/>
    </row>
    <row r="336" spans="5:7" ht="12.75">
      <c r="E336" s="23"/>
      <c r="F336" s="23"/>
      <c r="G336" s="23"/>
    </row>
    <row r="337" spans="5:7" ht="12.75">
      <c r="E337" s="23"/>
      <c r="F337" s="23"/>
      <c r="G337" s="23"/>
    </row>
    <row r="338" spans="5:7" ht="12.75">
      <c r="E338" s="23"/>
      <c r="F338" s="23"/>
      <c r="G338" s="23"/>
    </row>
    <row r="339" spans="5:7" ht="12.75">
      <c r="E339" s="23"/>
      <c r="F339" s="23"/>
      <c r="G339" s="23"/>
    </row>
    <row r="340" spans="5:7" ht="12.75">
      <c r="E340" s="23"/>
      <c r="F340" s="23"/>
      <c r="G340" s="23"/>
    </row>
    <row r="341" spans="5:7" ht="12.75">
      <c r="E341" s="23"/>
      <c r="F341" s="23"/>
      <c r="G341" s="23"/>
    </row>
    <row r="342" spans="5:7" ht="12.75">
      <c r="E342" s="23"/>
      <c r="F342" s="23"/>
      <c r="G342" s="23"/>
    </row>
    <row r="343" spans="5:7" ht="12.75">
      <c r="E343" s="23"/>
      <c r="F343" s="23"/>
      <c r="G343" s="23"/>
    </row>
    <row r="344" spans="5:7" ht="12.75">
      <c r="E344" s="23"/>
      <c r="F344" s="23"/>
      <c r="G344" s="23"/>
    </row>
    <row r="345" spans="5:7" ht="12.75">
      <c r="E345" s="23"/>
      <c r="F345" s="23"/>
      <c r="G345" s="23"/>
    </row>
    <row r="346" spans="5:7" ht="12.75">
      <c r="E346" s="23"/>
      <c r="F346" s="23"/>
      <c r="G346" s="23"/>
    </row>
    <row r="347" spans="5:7" ht="12.75">
      <c r="E347" s="23"/>
      <c r="F347" s="23"/>
      <c r="G347" s="23"/>
    </row>
    <row r="348" spans="5:7" ht="12.75">
      <c r="E348" s="23"/>
      <c r="F348" s="23"/>
      <c r="G348" s="23"/>
    </row>
    <row r="349" spans="5:7" ht="12.75">
      <c r="E349" s="23"/>
      <c r="F349" s="23"/>
      <c r="G349" s="23"/>
    </row>
    <row r="350" spans="5:7" ht="12.75">
      <c r="E350" s="23"/>
      <c r="F350" s="23"/>
      <c r="G350" s="23"/>
    </row>
    <row r="351" spans="5:7" ht="12.75">
      <c r="E351" s="23"/>
      <c r="F351" s="23"/>
      <c r="G351" s="23"/>
    </row>
    <row r="352" spans="5:7" ht="12.75">
      <c r="E352" s="23"/>
      <c r="F352" s="23"/>
      <c r="G352" s="23"/>
    </row>
    <row r="353" spans="5:7" ht="12.75">
      <c r="E353" s="23"/>
      <c r="F353" s="23"/>
      <c r="G353" s="23"/>
    </row>
    <row r="354" spans="5:7" ht="12.75">
      <c r="E354" s="23"/>
      <c r="F354" s="23"/>
      <c r="G354" s="23"/>
    </row>
    <row r="355" spans="5:7" ht="12.75">
      <c r="E355" s="23"/>
      <c r="F355" s="23"/>
      <c r="G355" s="23"/>
    </row>
    <row r="356" spans="5:7" ht="12.75">
      <c r="E356" s="23"/>
      <c r="F356" s="23"/>
      <c r="G356" s="23"/>
    </row>
    <row r="357" spans="5:7" ht="12.75">
      <c r="E357" s="23"/>
      <c r="F357" s="23"/>
      <c r="G357" s="23"/>
    </row>
    <row r="358" spans="5:7" ht="12.75">
      <c r="E358" s="23"/>
      <c r="F358" s="23"/>
      <c r="G358" s="23"/>
    </row>
    <row r="359" spans="5:7" ht="12.75">
      <c r="E359" s="23"/>
      <c r="F359" s="23"/>
      <c r="G359" s="23"/>
    </row>
    <row r="360" spans="5:7" ht="12.75">
      <c r="E360" s="23"/>
      <c r="F360" s="23"/>
      <c r="G360" s="23"/>
    </row>
    <row r="361" spans="5:7" ht="12.75">
      <c r="E361" s="23"/>
      <c r="F361" s="23"/>
      <c r="G361" s="23"/>
    </row>
    <row r="362" spans="5:7" ht="12.75">
      <c r="E362" s="23"/>
      <c r="F362" s="23"/>
      <c r="G362" s="23"/>
    </row>
    <row r="363" spans="5:7" ht="12.75">
      <c r="E363" s="23"/>
      <c r="F363" s="23"/>
      <c r="G363" s="23"/>
    </row>
    <row r="364" spans="5:7" ht="12.75">
      <c r="E364" s="23"/>
      <c r="F364" s="23"/>
      <c r="G364" s="23"/>
    </row>
    <row r="365" spans="5:7" ht="12.75">
      <c r="E365" s="23"/>
      <c r="F365" s="23"/>
      <c r="G365" s="23"/>
    </row>
    <row r="366" spans="5:7" ht="12.75">
      <c r="E366" s="23"/>
      <c r="F366" s="23"/>
      <c r="G366" s="23"/>
    </row>
    <row r="367" spans="5:7" ht="12.75">
      <c r="E367" s="23"/>
      <c r="F367" s="23"/>
      <c r="G367" s="23"/>
    </row>
    <row r="368" spans="5:7" ht="12.75">
      <c r="E368" s="23"/>
      <c r="F368" s="23"/>
      <c r="G368" s="23"/>
    </row>
    <row r="369" spans="5:7" ht="12.75">
      <c r="E369" s="23"/>
      <c r="F369" s="23"/>
      <c r="G369" s="23"/>
    </row>
    <row r="370" spans="5:7" ht="12.75">
      <c r="E370" s="23"/>
      <c r="F370" s="23"/>
      <c r="G370" s="23"/>
    </row>
  </sheetData>
  <sheetProtection/>
  <mergeCells count="15">
    <mergeCell ref="F10:F11"/>
    <mergeCell ref="G10:G11"/>
    <mergeCell ref="H10:H11"/>
    <mergeCell ref="I10:J10"/>
    <mergeCell ref="A10:A11"/>
    <mergeCell ref="B10:B11"/>
    <mergeCell ref="C10:C11"/>
    <mergeCell ref="D10:D11"/>
    <mergeCell ref="E10:E11"/>
    <mergeCell ref="G2:J4"/>
    <mergeCell ref="A5:J5"/>
    <mergeCell ref="A7:J7"/>
    <mergeCell ref="A8:J8"/>
    <mergeCell ref="A6:J6"/>
    <mergeCell ref="D9:I9"/>
  </mergeCells>
  <printOptions/>
  <pageMargins left="0.11811023622047245" right="0.11811023622047245" top="0.7480314960629921" bottom="0.15748031496062992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mfu250915</dc:creator>
  <cp:keywords/>
  <dc:description/>
  <cp:lastModifiedBy>u250920</cp:lastModifiedBy>
  <cp:lastPrinted>2021-12-15T08:18:09Z</cp:lastPrinted>
  <dcterms:created xsi:type="dcterms:W3CDTF">2018-10-19T05:15:03Z</dcterms:created>
  <dcterms:modified xsi:type="dcterms:W3CDTF">2021-12-15T13:16:30Z</dcterms:modified>
  <cp:category/>
  <cp:version/>
  <cp:contentType/>
  <cp:contentStatus/>
</cp:coreProperties>
</file>